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★ 구매팀(집기비품, 급식재료)\★구매,수선,용역\B. 물품구매 및 수선\1-1. 주부식\2026학년도\12월 계약시작\3-1. 농산물1 (6개월)\"/>
    </mc:Choice>
  </mc:AlternateContent>
  <xr:revisionPtr revIDLastSave="0" documentId="8_{07380020-0688-4BAE-9C1B-E288190A09F4}" xr6:coauthVersionLast="47" xr6:coauthVersionMax="47" xr10:uidLastSave="{00000000-0000-0000-0000-000000000000}"/>
  <bookViews>
    <workbookView xWindow="-60" yWindow="-60" windowWidth="28920" windowHeight="15600" xr2:uid="{A27C5285-E67A-43A1-836D-4D2419D16293}"/>
  </bookViews>
  <sheets>
    <sheet name="농산1(양식)" sheetId="1" r:id="rId1"/>
  </sheets>
  <definedNames>
    <definedName name="_xlnm._FilterDatabase" localSheetId="0" hidden="1">'농산1(양식)'!#REF!</definedName>
    <definedName name="_xlnm.Print_Area" localSheetId="0">'농산1(양식)'!$A$1:$I$171</definedName>
    <definedName name="_xlnm.Print_Titles" localSheetId="0">'농산1(양식)'!$7:$7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70" i="1" l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170" i="1" s="1"/>
</calcChain>
</file>

<file path=xl/sharedStrings.xml><?xml version="1.0" encoding="utf-8"?>
<sst xmlns="http://schemas.openxmlformats.org/spreadsheetml/2006/main" count="650" uniqueCount="349">
  <si>
    <t>농산물1 구매 단가계약 품목리스트 및 투찰서</t>
    <phoneticPr fontId="3" type="noConversion"/>
  </si>
  <si>
    <t>◎ 사업자등록번호:</t>
    <phoneticPr fontId="3" type="noConversion"/>
  </si>
  <si>
    <t>◎ 업체명:</t>
    <phoneticPr fontId="3" type="noConversion"/>
  </si>
  <si>
    <t>◎ 계약기간 : 2026. 12. 1. ~ 2027. 5. 31. (6개월)</t>
    <phoneticPr fontId="3" type="noConversion"/>
  </si>
  <si>
    <t>◎ 대표자명:</t>
    <phoneticPr fontId="3" type="noConversion"/>
  </si>
  <si>
    <t>No</t>
    <phoneticPr fontId="3" type="noConversion"/>
  </si>
  <si>
    <t>코드번호</t>
  </si>
  <si>
    <t>품명</t>
  </si>
  <si>
    <t>규격</t>
  </si>
  <si>
    <t>단위</t>
  </si>
  <si>
    <t>예상수량</t>
    <phoneticPr fontId="3" type="noConversion"/>
  </si>
  <si>
    <t>단가</t>
    <phoneticPr fontId="3" type="noConversion"/>
  </si>
  <si>
    <t>청구금액</t>
    <phoneticPr fontId="3" type="noConversion"/>
  </si>
  <si>
    <t>비고</t>
    <phoneticPr fontId="3" type="noConversion"/>
  </si>
  <si>
    <t>가지</t>
  </si>
  <si>
    <t>/국내산</t>
  </si>
  <si>
    <t>kg</t>
  </si>
  <si>
    <t>/신선하며 연한것/곧은것/20cm정도</t>
  </si>
  <si>
    <t>감자</t>
  </si>
  <si>
    <t>/국내산/150-200g/개</t>
  </si>
  <si>
    <t>/껍질제거</t>
  </si>
  <si>
    <t>건고추</t>
  </si>
  <si>
    <t>/깨끗하게 잘 건조된 것</t>
  </si>
  <si>
    <t>건곤드레</t>
  </si>
  <si>
    <t>/상품/이물질없고 잘 건조된것</t>
  </si>
  <si>
    <t>건취나물</t>
  </si>
  <si>
    <t>계란</t>
  </si>
  <si>
    <t>/국내산/대란/50-55g/개</t>
  </si>
  <si>
    <t>개</t>
  </si>
  <si>
    <t>/흠 없고 신선한 것</t>
  </si>
  <si>
    <t>고구마</t>
  </si>
  <si>
    <t>/국내산/200g정도/개</t>
  </si>
  <si>
    <t>고사리</t>
  </si>
  <si>
    <t>/수입/삶은것</t>
  </si>
  <si>
    <t>/질기지않고 신선한것</t>
  </si>
  <si>
    <t>고추가루(청양)</t>
  </si>
  <si>
    <t>/수입</t>
  </si>
  <si>
    <t>/국내Haccp인증회사 제조</t>
  </si>
  <si>
    <t>고추가루</t>
  </si>
  <si>
    <t>/이물질없고 청결한것</t>
  </si>
  <si>
    <t>/국내Haccp인증회사 제조/5kg또는 10kg 단위 포장</t>
  </si>
  <si>
    <t>고추지</t>
  </si>
  <si>
    <t>/무르지 않고 신선한 것</t>
  </si>
  <si>
    <t>곤약묵</t>
  </si>
  <si>
    <t>/원료수입/국내제조</t>
  </si>
  <si>
    <t>/포장제품/당일제조품</t>
  </si>
  <si>
    <t>골드키위</t>
  </si>
  <si>
    <t>/수입/개당100g이상/당도15%이상</t>
  </si>
  <si>
    <t>Kg</t>
  </si>
  <si>
    <t>/단단하고 신선한것</t>
  </si>
  <si>
    <t>귤</t>
  </si>
  <si>
    <t>/국내산/개당100g</t>
  </si>
  <si>
    <t>/1상자100개정도/신선한것</t>
  </si>
  <si>
    <t>그린빈스</t>
  </si>
  <si>
    <t>/신선한것</t>
  </si>
  <si>
    <t>/수입품/냉동</t>
  </si>
  <si>
    <t>/신선한 것</t>
  </si>
  <si>
    <t>근대</t>
  </si>
  <si>
    <t>/잎이넓고 대가굵고 연한것</t>
  </si>
  <si>
    <t>김가루</t>
  </si>
  <si>
    <t xml:space="preserve">/소금.기름 제외 </t>
  </si>
  <si>
    <t>깐밤</t>
  </si>
  <si>
    <t>/신선한것/진공포장</t>
  </si>
  <si>
    <t>깐생강</t>
  </si>
  <si>
    <t>/매운향이 강하며 신선한 것</t>
  </si>
  <si>
    <t>깻잎</t>
  </si>
  <si>
    <t>/향이진하고 부드러우며 신선한것</t>
  </si>
  <si>
    <t>깻잎순</t>
  </si>
  <si>
    <t>/잎이 너무피지 않은것/이물질이 없는것/신선한것</t>
  </si>
  <si>
    <t xml:space="preserve">깻잎지 </t>
  </si>
  <si>
    <t>/국내산/국내제조/풍산김치</t>
  </si>
  <si>
    <t>꼬마새송이</t>
  </si>
  <si>
    <t>/깨끗하고 신선한 것</t>
  </si>
  <si>
    <t>꽈리고추</t>
  </si>
  <si>
    <t xml:space="preserve">/맵지 않고 신선한것 </t>
  </si>
  <si>
    <t>녹두묵</t>
  </si>
  <si>
    <t>/녹두수입/국내제조</t>
  </si>
  <si>
    <t>녹두즙</t>
  </si>
  <si>
    <t>/녹두수입/국내제조/녹두80%이상</t>
  </si>
  <si>
    <t>/당일제조품</t>
  </si>
  <si>
    <t>느타리버섯</t>
  </si>
  <si>
    <t>/완전피지않고 신선한것</t>
  </si>
  <si>
    <t>다다기 오이</t>
  </si>
  <si>
    <t>/곧으며 신선한것</t>
  </si>
  <si>
    <t>다래순</t>
  </si>
  <si>
    <t>/삶은 것/이물질 없고 물기 없을 것</t>
  </si>
  <si>
    <t>단감</t>
  </si>
  <si>
    <t>/국내산/개당160g이상</t>
  </si>
  <si>
    <t>/흠집.떫은 맛 없고 단단한것</t>
  </si>
  <si>
    <t>단무지</t>
  </si>
  <si>
    <t>/CJ,이츠웰→삭제!,대상,청정원,풀무원/3無제품(사카린,빙초산,타르색소없는것)/포장제품</t>
  </si>
  <si>
    <t>단배추</t>
  </si>
  <si>
    <t>/벌레먹지않고 신선하며 뿌리가 작은것</t>
  </si>
  <si>
    <t>단호박</t>
  </si>
  <si>
    <t>/당도가 높고 깨끗하며 신선한것</t>
  </si>
  <si>
    <t>당근</t>
  </si>
  <si>
    <t>/속에심이없고 세척된것</t>
  </si>
  <si>
    <t>대추</t>
  </si>
  <si>
    <t>/벌레먹지않고 잘 말린것</t>
  </si>
  <si>
    <t>대파</t>
  </si>
  <si>
    <t>/겉껍질뿌리제거 신선한것</t>
  </si>
  <si>
    <t>더덕</t>
  </si>
  <si>
    <t>/신선하고 껍질깐것</t>
  </si>
  <si>
    <t>도라지</t>
  </si>
  <si>
    <t>/중국산</t>
  </si>
  <si>
    <t>/껍질제거/잘게찢은것/수입원포장상태</t>
  </si>
  <si>
    <t>도토리묵</t>
  </si>
  <si>
    <t>/포장제품</t>
  </si>
  <si>
    <t>도토리묵말랭이</t>
  </si>
  <si>
    <t>돌나물</t>
  </si>
  <si>
    <t>/깨끗하고 신선한것</t>
  </si>
  <si>
    <t>두절콩나물</t>
  </si>
  <si>
    <t>/원료수입/제조국내/머리제외/10cm</t>
  </si>
  <si>
    <t>들깨가루(국산)</t>
  </si>
  <si>
    <t>/국내산/들깨100%</t>
  </si>
  <si>
    <t>/이물질없는것</t>
  </si>
  <si>
    <t>들깨가루(수입)</t>
  </si>
  <si>
    <t>기피/들깨100%(수입산)/원료수입/국내제조</t>
  </si>
  <si>
    <t>/이물질없는것/껍질 제거 한 것</t>
  </si>
  <si>
    <t>떡-떡국용</t>
  </si>
  <si>
    <t>/국내생산/쌀99% 이상</t>
  </si>
  <si>
    <t>/유통기한이내</t>
  </si>
  <si>
    <t>떡-떡볶이용</t>
  </si>
  <si>
    <t>래디시</t>
  </si>
  <si>
    <t>레드치오</t>
  </si>
  <si>
    <t>마늘-꼭지딴것</t>
  </si>
  <si>
    <t>마늘</t>
  </si>
  <si>
    <t>/껍질제거/알이굵고 신선한것</t>
  </si>
  <si>
    <t>마늘장아찌</t>
  </si>
  <si>
    <t>/신선하고 불순물없는것</t>
  </si>
  <si>
    <t>마늘쫑</t>
  </si>
  <si>
    <t>/줄기가 질기지않고 신선한것</t>
  </si>
  <si>
    <t>만가닥버섯</t>
  </si>
  <si>
    <t>/국내산/밑둥제거</t>
  </si>
  <si>
    <t>메밀묵</t>
  </si>
  <si>
    <t>/녹두 수입/국내제조</t>
  </si>
  <si>
    <t>메추리알-깐것</t>
  </si>
  <si>
    <t>/유통기한내/포장제품</t>
  </si>
  <si>
    <t>목이버섯</t>
  </si>
  <si>
    <t>/이물질없고 잘 건조된것</t>
  </si>
  <si>
    <t>무</t>
  </si>
  <si>
    <t>/바람들지 않고 심없는것</t>
  </si>
  <si>
    <t>무말랭이</t>
  </si>
  <si>
    <t>/곰팡이가 피지않고 냄새가 나지않으며 잘 건조된 것</t>
  </si>
  <si>
    <t>무말랭이무침</t>
  </si>
  <si>
    <t>/이물질없고 신선한것</t>
  </si>
  <si>
    <t>물미역</t>
  </si>
  <si>
    <t>/이물질없는것/줄기가부드럽고검은것</t>
  </si>
  <si>
    <t>미나리</t>
  </si>
  <si>
    <t xml:space="preserve">/줄기가 연하고/신선한것 </t>
  </si>
  <si>
    <t>미역줄기</t>
  </si>
  <si>
    <t>/국내산/소금 20% 이내</t>
  </si>
  <si>
    <t>신선한것</t>
  </si>
  <si>
    <t>미음가루-간것</t>
  </si>
  <si>
    <t>/국내산/쌀100%</t>
  </si>
  <si>
    <t>/곱게갈은것/5kg또는 10kg 단위 포장</t>
  </si>
  <si>
    <t>밀떡볶이</t>
  </si>
  <si>
    <t>/밀98%이상/원료수입/국내제조</t>
  </si>
  <si>
    <t>바나나</t>
  </si>
  <si>
    <t>/과숙되지않고/신선한것/1박스 6손</t>
  </si>
  <si>
    <t>방울토마토</t>
  </si>
  <si>
    <t>/당도높고 신선한것/</t>
  </si>
  <si>
    <t>배</t>
  </si>
  <si>
    <t>/국내산/개당500g</t>
  </si>
  <si>
    <t>/당도높고 신선한것</t>
  </si>
  <si>
    <t>배추</t>
  </si>
  <si>
    <t>/겉껍질제거/속이 차고 꽃대이물질 없는것</t>
  </si>
  <si>
    <t>베이비채소</t>
  </si>
  <si>
    <t>/국내산/500g 포장</t>
  </si>
  <si>
    <t>보리차</t>
  </si>
  <si>
    <t>/국내산/</t>
  </si>
  <si>
    <t>/타지않게볶은것</t>
  </si>
  <si>
    <t>볶음깨-간것</t>
  </si>
  <si>
    <t xml:space="preserve">/소금없이 타지않게 볶아서간것/유통기한표기 </t>
  </si>
  <si>
    <t>봄동</t>
  </si>
  <si>
    <t>/떡잎이 없고 신선한것/이물질이 없는 것/꽃대없는것</t>
  </si>
  <si>
    <t>부추</t>
  </si>
  <si>
    <t>/연하며 신선하고 깨끗한것</t>
  </si>
  <si>
    <t>브로콜리</t>
  </si>
  <si>
    <t>/진녹색/송이가크고 꽃이피지않은것/신선한것</t>
  </si>
  <si>
    <t>비름나물</t>
  </si>
  <si>
    <t>비타민</t>
  </si>
  <si>
    <t>비트</t>
  </si>
  <si>
    <t>/뿌리가 매끄럽고 단단하며 흠이없는것/신선한것</t>
  </si>
  <si>
    <t>비트잎</t>
  </si>
  <si>
    <t>사과</t>
  </si>
  <si>
    <t>/국내산/개당250g이상</t>
  </si>
  <si>
    <t>/신선하고 단단한것</t>
  </si>
  <si>
    <t>상추</t>
  </si>
  <si>
    <t>새송이버섯</t>
  </si>
  <si>
    <t>샐러리</t>
  </si>
  <si>
    <t>생강즙</t>
  </si>
  <si>
    <t>/매운향이강하며 신선한것</t>
  </si>
  <si>
    <t>생들깨가루(수입)</t>
  </si>
  <si>
    <t>들깨100%(수입산)/원료수입/국내제조</t>
  </si>
  <si>
    <t>/이물질없는것/껍질 채 간 것</t>
  </si>
  <si>
    <t>수삼</t>
  </si>
  <si>
    <t>/국내산/삼계용750g(31-45편)</t>
  </si>
  <si>
    <t>숙주나물</t>
  </si>
  <si>
    <t>/원료수입/제조국내</t>
  </si>
  <si>
    <t>/잔뿌리없는것/신선한것</t>
  </si>
  <si>
    <t>순대</t>
  </si>
  <si>
    <t>/국내산/슬라이스</t>
  </si>
  <si>
    <t>/진공포장/HACCP인증제품/돈소창, 돈지방, 돈혈 국내산/</t>
  </si>
  <si>
    <t>시금치</t>
  </si>
  <si>
    <t>/부드럽고 신선한것/한쪽으로 묶인것</t>
  </si>
  <si>
    <t>시래기</t>
  </si>
  <si>
    <t>/무시래기/삶아서 물기짠것</t>
  </si>
  <si>
    <t>실곤약</t>
  </si>
  <si>
    <t>/HACCP인증제품</t>
  </si>
  <si>
    <t>실파</t>
  </si>
  <si>
    <t>/뿌리.껍질 제거 된 것/가늘것</t>
  </si>
  <si>
    <t>쌈배추</t>
  </si>
  <si>
    <t>/국내산/쌈용</t>
  </si>
  <si>
    <t>쌈추</t>
  </si>
  <si>
    <t>국내산</t>
  </si>
  <si>
    <t>쑥갓</t>
  </si>
  <si>
    <t>/뿌리제거 신선한것/꽃대없고 줄기가 연한것</t>
  </si>
  <si>
    <t>아몬드</t>
  </si>
  <si>
    <t>/수입산</t>
  </si>
  <si>
    <t>/신선한것/소금넣지않고볶은것</t>
  </si>
  <si>
    <t>아보카도(생것)</t>
  </si>
  <si>
    <t xml:space="preserve">/수입/숙성된 것/200~230g </t>
  </si>
  <si>
    <t>아욱</t>
  </si>
  <si>
    <t>/잎이넓고 부드러우며 신선한것</t>
  </si>
  <si>
    <t>알감자</t>
  </si>
  <si>
    <t>냉동/수입/탈피</t>
  </si>
  <si>
    <t>알토란</t>
  </si>
  <si>
    <t>/껍질제거/알이 단단하고 신선한 것</t>
  </si>
  <si>
    <t>알토란(냉동)</t>
  </si>
  <si>
    <t>수입/냉동/껍질제거/신선한것</t>
  </si>
  <si>
    <t>애기고추</t>
  </si>
  <si>
    <t>/작고 맵지않고 신선한것</t>
  </si>
  <si>
    <t>애느타리버섯</t>
  </si>
  <si>
    <t>/신선한것/밑둥제거</t>
  </si>
  <si>
    <t>애호박</t>
  </si>
  <si>
    <t>/국내산/개당400g</t>
  </si>
  <si>
    <t>/씨없고 신선한것</t>
  </si>
  <si>
    <t>양배추</t>
  </si>
  <si>
    <t>/껍질제거 단단하며 신선한것</t>
  </si>
  <si>
    <t>양상추</t>
  </si>
  <si>
    <t>/국내산/통당400g</t>
  </si>
  <si>
    <t xml:space="preserve">/신선한것 </t>
  </si>
  <si>
    <t>양송이</t>
  </si>
  <si>
    <t>/반점 없고 신선한것</t>
  </si>
  <si>
    <t>양파</t>
  </si>
  <si>
    <t>/크기가 굵고 단단하며 신선한것</t>
  </si>
  <si>
    <t>양파-껍질깐것</t>
  </si>
  <si>
    <t>연근</t>
  </si>
  <si>
    <t>/껍질제거/신선하며 썰은것</t>
  </si>
  <si>
    <t>열무</t>
  </si>
  <si>
    <t>/뿌리가 작고 대가 연하며 신선한것</t>
  </si>
  <si>
    <t>염장다시마</t>
  </si>
  <si>
    <t>영양부추</t>
  </si>
  <si>
    <t>/국내산/실부추</t>
  </si>
  <si>
    <t>/잎이 가는것/단단하고 신선한것</t>
  </si>
  <si>
    <t>오렌지</t>
  </si>
  <si>
    <t>/수입/개당250g이상</t>
  </si>
  <si>
    <t>오이</t>
  </si>
  <si>
    <t>/국내산/가시오이</t>
  </si>
  <si>
    <t xml:space="preserve">/곧으며 신선한것 </t>
  </si>
  <si>
    <t>오이고추</t>
  </si>
  <si>
    <t>/국내산/길이10cm이상</t>
  </si>
  <si>
    <t>오이지</t>
  </si>
  <si>
    <t>/신선하고 맛이아삭한것</t>
  </si>
  <si>
    <t>완두콩</t>
  </si>
  <si>
    <t>/수입/냉동</t>
  </si>
  <si>
    <t>/껍질제거/신선한것</t>
  </si>
  <si>
    <t>우묵채</t>
  </si>
  <si>
    <t>우엉</t>
  </si>
  <si>
    <t>/어슷썰기/채썰기/껍질제거</t>
  </si>
  <si>
    <t>월계수잎</t>
  </si>
  <si>
    <t>유부</t>
  </si>
  <si>
    <t>/수입/국내제조</t>
  </si>
  <si>
    <t>적근대</t>
  </si>
  <si>
    <t>적양파</t>
  </si>
  <si>
    <t>/껍질제거/크기가 굵고 단단하며 신선한것</t>
  </si>
  <si>
    <t>적채</t>
  </si>
  <si>
    <t xml:space="preserve">/겉잎제거/잎이두껍고 신선한것 </t>
  </si>
  <si>
    <t>적치커리</t>
  </si>
  <si>
    <t>제염</t>
  </si>
  <si>
    <t>/국내산/20kg/포</t>
  </si>
  <si>
    <t>포</t>
  </si>
  <si>
    <t>쥬키니호박</t>
  </si>
  <si>
    <t>/씨가여물지않고 단단하며 곧고 신선한것</t>
  </si>
  <si>
    <t>쪽파</t>
  </si>
  <si>
    <t>/뿌리껍질제거/밑부분이타원형</t>
  </si>
  <si>
    <t>쫄면</t>
  </si>
  <si>
    <t>/원료수입/국내제조/2kg/봉</t>
  </si>
  <si>
    <t>참나물</t>
  </si>
  <si>
    <t>/잎과줄기가연하며 신선한것/생것/깨끗한것</t>
  </si>
  <si>
    <t>찹쌀가루</t>
  </si>
  <si>
    <t>/국내산/쌀100%/1kg/봉</t>
  </si>
  <si>
    <t>/곱게간것/이물질 없는 것</t>
  </si>
  <si>
    <t>찹쌀수제비</t>
  </si>
  <si>
    <t>/국내산/국산찹쌀70%이상</t>
  </si>
  <si>
    <t>천사채</t>
  </si>
  <si>
    <t xml:space="preserve">/포장제품 </t>
  </si>
  <si>
    <t>청경채</t>
  </si>
  <si>
    <t>/잎이선명하며 신선한것</t>
  </si>
  <si>
    <t>청양고추</t>
  </si>
  <si>
    <t>청피망</t>
  </si>
  <si>
    <t>/크기가 굵고/신선한것</t>
  </si>
  <si>
    <t>치커리</t>
  </si>
  <si>
    <t>/신선하고 깨끗하게 잘 다듬은것</t>
  </si>
  <si>
    <t>캐슈넛</t>
  </si>
  <si>
    <t>/인도산</t>
  </si>
  <si>
    <t>컬리플라워</t>
  </si>
  <si>
    <t>/송이가 크고 꽃이 피지 않고 신선한것</t>
  </si>
  <si>
    <t>콩가루</t>
  </si>
  <si>
    <t>복만네 콩가루/</t>
  </si>
  <si>
    <t xml:space="preserve">콩가루(생) </t>
  </si>
  <si>
    <t>콩100%(수입산)/원료수입/국내제조</t>
  </si>
  <si>
    <t>콩나물</t>
  </si>
  <si>
    <t>/원료수입/제조국내/머리꼬리제외 10cm</t>
  </si>
  <si>
    <t>키위</t>
  </si>
  <si>
    <t>토란-마른것</t>
  </si>
  <si>
    <t>/이물질없이 깨끗이말린것</t>
  </si>
  <si>
    <t>토마토</t>
  </si>
  <si>
    <t>/국내산/개당250g정도</t>
  </si>
  <si>
    <t>/과실의2/3정도 숙성되며 신선한것</t>
  </si>
  <si>
    <t>통깨</t>
  </si>
  <si>
    <t>/이물질없이 타지 않게 볶은것</t>
  </si>
  <si>
    <t>파슬리</t>
  </si>
  <si>
    <t>/줄기의길이가3cm이내/완전히피지않고연두색을띄며 신선한것</t>
  </si>
  <si>
    <t>파프리카</t>
  </si>
  <si>
    <t>/단단하며 신선한것/빨강 노랑 주황색</t>
  </si>
  <si>
    <t>팽이버섯</t>
  </si>
  <si>
    <t>표고버섯(건)</t>
  </si>
  <si>
    <t>/이물질없이 깨끗이건조된것</t>
  </si>
  <si>
    <t>표고버섯(생)</t>
  </si>
  <si>
    <t>/갓이너무 피지않고 신선한것</t>
  </si>
  <si>
    <t>풋고추</t>
  </si>
  <si>
    <t>한주소금</t>
  </si>
  <si>
    <t>/국내산/2kg/포</t>
  </si>
  <si>
    <t xml:space="preserve">해초샐러드 </t>
  </si>
  <si>
    <t>/포장제품/2kg/냉동</t>
  </si>
  <si>
    <t>/이물질 없고 깨끗한것</t>
  </si>
  <si>
    <t>호두</t>
  </si>
  <si>
    <t>홍고추</t>
  </si>
  <si>
    <t>/밝은적색으로 꼭지의신선도가 양호한것</t>
  </si>
  <si>
    <t>홍피망</t>
  </si>
  <si>
    <t>/표피가두껍고 단단하며 신선한것</t>
  </si>
  <si>
    <t>황금팽이버섯</t>
  </si>
  <si>
    <t>황기</t>
  </si>
  <si>
    <t xml:space="preserve">/국내산 </t>
  </si>
  <si>
    <t>흑임자</t>
  </si>
  <si>
    <t>/상품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</si>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</sst>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4628F8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0.5"/>
      <name val="맑은 고딕"/>
      <family val="3"/>
      <charset val="129"/>
    </font>
    <font>
      <sz val="14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1" xfId="2" applyAlignment="1">
      <alignment horizontal="centerContinuous" vertical="center"/>
    </xf>
    <xf numFmtId="176" fontId="2" fillId="0" borderId="1" xfId="2" applyNumberFormat="1" applyAlignment="1">
      <alignment horizontal="centerContinuous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5" fillId="0" borderId="0" xfId="0" applyNumberFormat="1" applyFont="1">
      <alignment vertical="center"/>
    </xf>
    <xf numFmtId="0" fontId="6" fillId="0" borderId="0" xfId="0" applyFont="1">
      <alignment vertical="center"/>
    </xf>
    <xf numFmtId="0" fontId="8" fillId="2" borderId="2" xfId="3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4" fillId="0" borderId="3" xfId="3" applyFont="1" applyBorder="1" applyAlignment="1">
      <alignment horizontal="center" vertical="center"/>
    </xf>
    <xf numFmtId="0" fontId="10" fillId="0" borderId="3" xfId="4" applyFont="1" applyBorder="1" applyAlignment="1">
      <alignment horizontal="center" vertical="center"/>
    </xf>
    <xf numFmtId="0" fontId="10" fillId="0" borderId="3" xfId="3" applyFont="1" applyBorder="1" applyAlignment="1">
      <alignment vertical="center"/>
    </xf>
    <xf numFmtId="0" fontId="10" fillId="0" borderId="3" xfId="5" applyFont="1" applyBorder="1" applyAlignment="1">
      <alignment vertical="center" wrapText="1"/>
    </xf>
    <xf numFmtId="0" fontId="10" fillId="0" borderId="3" xfId="3" applyFont="1" applyBorder="1" applyAlignment="1">
      <alignment horizontal="center" vertical="center"/>
    </xf>
    <xf numFmtId="41" fontId="10" fillId="0" borderId="3" xfId="1" applyFont="1" applyFill="1" applyBorder="1">
      <alignment vertical="center"/>
    </xf>
    <xf numFmtId="0" fontId="10" fillId="0" borderId="4" xfId="0" applyFont="1" applyBorder="1">
      <alignment vertical="center"/>
    </xf>
    <xf numFmtId="41" fontId="9" fillId="0" borderId="0" xfId="0" applyNumberFormat="1" applyFont="1">
      <alignment vertical="center"/>
    </xf>
    <xf numFmtId="0" fontId="4" fillId="0" borderId="2" xfId="3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6" applyFont="1" applyBorder="1">
      <alignment vertical="center"/>
    </xf>
    <xf numFmtId="0" fontId="10" fillId="0" borderId="2" xfId="7" applyFont="1" applyBorder="1" applyAlignment="1">
      <alignment horizontal="left" vertical="center" wrapText="1"/>
    </xf>
    <xf numFmtId="0" fontId="10" fillId="0" borderId="2" xfId="3" applyFont="1" applyBorder="1" applyAlignment="1">
      <alignment horizontal="center" vertical="center"/>
    </xf>
    <xf numFmtId="41" fontId="10" fillId="0" borderId="2" xfId="1" applyFont="1" applyFill="1" applyBorder="1">
      <alignment vertical="center"/>
    </xf>
    <xf numFmtId="0" fontId="10" fillId="0" borderId="5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10" fillId="0" borderId="2" xfId="3" applyFont="1" applyBorder="1" applyAlignment="1">
      <alignment vertical="center" wrapText="1"/>
    </xf>
    <xf numFmtId="0" fontId="10" fillId="0" borderId="2" xfId="4" applyFont="1" applyBorder="1" applyAlignment="1">
      <alignment horizontal="center" vertical="center"/>
    </xf>
    <xf numFmtId="0" fontId="10" fillId="0" borderId="2" xfId="3" applyFont="1" applyBorder="1" applyAlignment="1">
      <alignment vertical="center"/>
    </xf>
    <xf numFmtId="0" fontId="10" fillId="0" borderId="2" xfId="5" applyFont="1" applyBorder="1">
      <alignment vertical="center"/>
    </xf>
    <xf numFmtId="0" fontId="10" fillId="0" borderId="2" xfId="5" applyFont="1" applyBorder="1" applyAlignment="1">
      <alignment vertical="center" wrapText="1"/>
    </xf>
    <xf numFmtId="0" fontId="4" fillId="0" borderId="2" xfId="5" applyFont="1" applyBorder="1" applyAlignment="1">
      <alignment horizontal="left" vertical="center" wrapTex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/>
    </xf>
    <xf numFmtId="0" fontId="10" fillId="0" borderId="2" xfId="7" applyFont="1" applyBorder="1" applyAlignment="1">
      <alignment horizontal="justify" vertical="center" wrapText="1"/>
    </xf>
    <xf numFmtId="0" fontId="11" fillId="0" borderId="5" xfId="0" applyFont="1" applyBorder="1">
      <alignment vertical="center"/>
    </xf>
    <xf numFmtId="41" fontId="12" fillId="0" borderId="2" xfId="1" applyFont="1" applyFill="1" applyBorder="1">
      <alignment vertical="center"/>
    </xf>
    <xf numFmtId="0" fontId="10" fillId="0" borderId="2" xfId="5" applyFont="1" applyBorder="1" applyAlignment="1">
      <alignment horizontal="left" vertical="center" wrapText="1"/>
    </xf>
    <xf numFmtId="0" fontId="10" fillId="0" borderId="2" xfId="5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/>
    </xf>
    <xf numFmtId="41" fontId="10" fillId="0" borderId="2" xfId="1" applyFont="1" applyFill="1" applyBorder="1" applyAlignment="1">
      <alignment horizontal="center" vertical="center"/>
    </xf>
    <xf numFmtId="0" fontId="10" fillId="0" borderId="2" xfId="3" applyFont="1" applyBorder="1" applyAlignment="1">
      <alignment horizontal="left" vertical="center" wrapText="1"/>
    </xf>
    <xf numFmtId="0" fontId="10" fillId="0" borderId="2" xfId="3" applyFont="1" applyBorder="1" applyAlignment="1">
      <alignment horizontal="left" vertical="center"/>
    </xf>
    <xf numFmtId="0" fontId="13" fillId="0" borderId="2" xfId="3" applyFont="1" applyBorder="1" applyAlignment="1">
      <alignment vertical="center" wrapText="1"/>
    </xf>
    <xf numFmtId="0" fontId="14" fillId="0" borderId="6" xfId="3" applyFont="1" applyBorder="1" applyAlignment="1">
      <alignment horizontal="center" vertical="center"/>
    </xf>
    <xf numFmtId="177" fontId="15" fillId="0" borderId="6" xfId="3" applyNumberFormat="1" applyFont="1" applyBorder="1" applyAlignment="1">
      <alignment horizontal="right" vertical="center"/>
    </xf>
    <xf numFmtId="176" fontId="14" fillId="0" borderId="6" xfId="3" applyNumberFormat="1" applyFont="1" applyBorder="1" applyAlignment="1">
      <alignment horizontal="right" vertical="center"/>
    </xf>
    <xf numFmtId="177" fontId="15" fillId="0" borderId="6" xfId="3" applyNumberFormat="1" applyFont="1" applyBorder="1" applyAlignment="1">
      <alignment horizontal="right" vertical="center" wrapText="1"/>
    </xf>
    <xf numFmtId="0" fontId="16" fillId="0" borderId="0" xfId="0" applyFont="1">
      <alignment vertical="center"/>
    </xf>
    <xf numFmtId="0" fontId="10" fillId="0" borderId="0" xfId="3" applyFont="1" applyAlignment="1">
      <alignment horizontal="center" vertical="center"/>
    </xf>
    <xf numFmtId="177" fontId="17" fillId="0" borderId="0" xfId="3" applyNumberFormat="1" applyFont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</cellXfs>
  <cellStyles count="8">
    <cellStyle name="쉼표 [0]" xfId="1" builtinId="6"/>
    <cellStyle name="제목 1" xfId="2" builtinId="16"/>
    <cellStyle name="표준" xfId="0" builtinId="0"/>
    <cellStyle name="표준 2" xfId="5" xr:uid="{D6F26712-0246-4EC6-AF69-56FBA5C0707B}"/>
    <cellStyle name="표준 3" xfId="4" xr:uid="{1F79E4A8-385F-4DBD-8ED3-0159BA67759B}"/>
    <cellStyle name="표준 4" xfId="6" xr:uid="{A3775641-0388-4DBF-BD68-A9A8988045DC}"/>
    <cellStyle name="표준 4 3" xfId="7" xr:uid="{7DB23FCA-D607-4D9B-A3CC-776D37CCFBC6}"/>
    <cellStyle name="표준_복사본 농산물,수산물 주문서(06.11월)" xfId="3" xr:uid="{52701DF0-CE03-4DD7-93AA-458E48E02C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2CD0C-EDB2-4B73-BD94-7E78B5E14E04}">
  <sheetPr>
    <pageSetUpPr fitToPage="1"/>
  </sheetPr>
  <dimension ref="A1:L171"/>
  <sheetViews>
    <sheetView tabSelected="1" view="pageBreakPreview" zoomScale="85" zoomScaleNormal="100" zoomScaleSheetLayoutView="85" workbookViewId="0">
      <pane ySplit="7" topLeftCell="A161" activePane="bottomLeft" state="frozen"/>
      <selection activeCell="D164" sqref="D164"/>
      <selection pane="bottomLeft" activeCell="C166" sqref="C166"/>
    </sheetView>
  </sheetViews>
  <sheetFormatPr defaultRowHeight="24.95" customHeight="1" x14ac:dyDescent="0.3"/>
  <cols>
    <col min="1" max="1" width="5.875" customWidth="1"/>
    <col min="2" max="2" width="15.625" customWidth="1"/>
    <col min="3" max="3" width="25.625" customWidth="1"/>
    <col min="4" max="4" width="40.625" customWidth="1"/>
    <col min="5" max="5" width="15.625" style="3" customWidth="1"/>
    <col min="6" max="6" width="18.625" style="4" customWidth="1"/>
    <col min="7" max="7" width="18.625" style="5" customWidth="1"/>
    <col min="8" max="8" width="18.625" style="6" customWidth="1"/>
    <col min="9" max="9" width="45.625" customWidth="1"/>
  </cols>
  <sheetData>
    <row r="1" spans="1:12" ht="24.95" customHeight="1" thickBot="1" x14ac:dyDescent="0.35">
      <c r="A1" s="1" t="s">
        <v>0</v>
      </c>
      <c r="B1" s="1"/>
      <c r="C1" s="1"/>
      <c r="D1" s="1"/>
      <c r="E1" s="1"/>
      <c r="F1" s="2"/>
      <c r="G1" s="2"/>
      <c r="H1" s="1"/>
      <c r="I1" s="1"/>
    </row>
    <row r="2" spans="1:12" ht="24.95" customHeight="1" thickTop="1" x14ac:dyDescent="0.3"/>
    <row r="3" spans="1:12" ht="24.95" customHeight="1" x14ac:dyDescent="0.3">
      <c r="F3" s="7" t="s">
        <v>1</v>
      </c>
      <c r="G3"/>
      <c r="H3"/>
    </row>
    <row r="4" spans="1:12" ht="24.95" customHeight="1" x14ac:dyDescent="0.3">
      <c r="F4" s="7" t="s">
        <v>2</v>
      </c>
      <c r="G4"/>
      <c r="H4"/>
    </row>
    <row r="5" spans="1:12" ht="24.95" customHeight="1" x14ac:dyDescent="0.3">
      <c r="B5" s="8" t="s">
        <v>3</v>
      </c>
      <c r="F5" s="7" t="s">
        <v>4</v>
      </c>
      <c r="G5"/>
      <c r="H5"/>
    </row>
    <row r="6" spans="1:12" ht="24.95" customHeight="1" x14ac:dyDescent="0.3">
      <c r="G6"/>
      <c r="H6"/>
    </row>
    <row r="7" spans="1:12" s="14" customFormat="1" ht="24.95" customHeight="1" x14ac:dyDescent="0.3">
      <c r="A7" s="9" t="s">
        <v>5</v>
      </c>
      <c r="B7" s="9" t="s">
        <v>6</v>
      </c>
      <c r="C7" s="9" t="s">
        <v>7</v>
      </c>
      <c r="D7" s="9" t="s">
        <v>8</v>
      </c>
      <c r="E7" s="9" t="s">
        <v>9</v>
      </c>
      <c r="F7" s="10" t="s">
        <v>10</v>
      </c>
      <c r="G7" s="11" t="s">
        <v>11</v>
      </c>
      <c r="H7" s="12" t="s">
        <v>12</v>
      </c>
      <c r="I7" s="13" t="s">
        <v>13</v>
      </c>
    </row>
    <row r="8" spans="1:12" s="14" customFormat="1" ht="30" customHeight="1" x14ac:dyDescent="0.3">
      <c r="A8" s="15">
        <v>1</v>
      </c>
      <c r="B8" s="16">
        <v>3043010002</v>
      </c>
      <c r="C8" s="17" t="s">
        <v>14</v>
      </c>
      <c r="D8" s="18" t="s">
        <v>15</v>
      </c>
      <c r="E8" s="19" t="s">
        <v>16</v>
      </c>
      <c r="F8" s="20">
        <v>1750</v>
      </c>
      <c r="G8" s="20"/>
      <c r="H8" s="20">
        <f>+F8*G8</f>
        <v>0</v>
      </c>
      <c r="I8" s="21" t="s">
        <v>17</v>
      </c>
      <c r="K8" s="20"/>
      <c r="L8" s="22"/>
    </row>
    <row r="9" spans="1:12" s="14" customFormat="1" ht="30" customHeight="1" x14ac:dyDescent="0.3">
      <c r="A9" s="23">
        <v>2</v>
      </c>
      <c r="B9" s="24">
        <v>3043030001</v>
      </c>
      <c r="C9" s="25" t="s">
        <v>18</v>
      </c>
      <c r="D9" s="26" t="s">
        <v>19</v>
      </c>
      <c r="E9" s="27" t="s">
        <v>16</v>
      </c>
      <c r="F9" s="28">
        <v>4000</v>
      </c>
      <c r="G9" s="28"/>
      <c r="H9" s="20">
        <f t="shared" ref="H9:H72" si="0">+F9*G9</f>
        <v>0</v>
      </c>
      <c r="I9" s="29" t="s">
        <v>20</v>
      </c>
      <c r="K9" s="28"/>
      <c r="L9" s="22"/>
    </row>
    <row r="10" spans="1:12" s="14" customFormat="1" ht="30" customHeight="1" x14ac:dyDescent="0.3">
      <c r="A10" s="23">
        <v>3</v>
      </c>
      <c r="B10" s="30">
        <v>3043010090</v>
      </c>
      <c r="C10" s="31" t="s">
        <v>21</v>
      </c>
      <c r="D10" s="32" t="s">
        <v>15</v>
      </c>
      <c r="E10" s="27" t="s">
        <v>16</v>
      </c>
      <c r="F10" s="28">
        <v>5</v>
      </c>
      <c r="G10" s="28"/>
      <c r="H10" s="20">
        <f t="shared" si="0"/>
        <v>0</v>
      </c>
      <c r="I10" s="29" t="s">
        <v>22</v>
      </c>
      <c r="K10" s="28"/>
      <c r="L10" s="22"/>
    </row>
    <row r="11" spans="1:12" s="14" customFormat="1" ht="30" customHeight="1" x14ac:dyDescent="0.3">
      <c r="A11" s="23">
        <v>4</v>
      </c>
      <c r="B11" s="33">
        <v>3043010137</v>
      </c>
      <c r="C11" s="34" t="s">
        <v>23</v>
      </c>
      <c r="D11" s="32" t="s">
        <v>15</v>
      </c>
      <c r="E11" s="27" t="s">
        <v>16</v>
      </c>
      <c r="F11" s="28">
        <v>35</v>
      </c>
      <c r="G11" s="28"/>
      <c r="H11" s="20">
        <f t="shared" si="0"/>
        <v>0</v>
      </c>
      <c r="I11" s="29" t="s">
        <v>24</v>
      </c>
      <c r="K11" s="28"/>
      <c r="L11" s="22"/>
    </row>
    <row r="12" spans="1:12" s="14" customFormat="1" ht="30" customHeight="1" x14ac:dyDescent="0.3">
      <c r="A12" s="23">
        <v>5</v>
      </c>
      <c r="B12" s="33">
        <v>3043010117</v>
      </c>
      <c r="C12" s="35" t="s">
        <v>25</v>
      </c>
      <c r="D12" s="36" t="s">
        <v>15</v>
      </c>
      <c r="E12" s="27" t="s">
        <v>16</v>
      </c>
      <c r="F12" s="28">
        <v>140</v>
      </c>
      <c r="G12" s="28"/>
      <c r="H12" s="20">
        <f t="shared" si="0"/>
        <v>0</v>
      </c>
      <c r="I12" s="29" t="s">
        <v>24</v>
      </c>
      <c r="K12" s="28"/>
      <c r="L12" s="22"/>
    </row>
    <row r="13" spans="1:12" s="14" customFormat="1" ht="30" customHeight="1" x14ac:dyDescent="0.3">
      <c r="A13" s="23">
        <v>6</v>
      </c>
      <c r="B13" s="33">
        <v>3044010001</v>
      </c>
      <c r="C13" s="34" t="s">
        <v>26</v>
      </c>
      <c r="D13" s="32" t="s">
        <v>27</v>
      </c>
      <c r="E13" s="27" t="s">
        <v>28</v>
      </c>
      <c r="F13" s="28">
        <v>140000</v>
      </c>
      <c r="G13" s="28"/>
      <c r="H13" s="20">
        <f t="shared" si="0"/>
        <v>0</v>
      </c>
      <c r="I13" s="29" t="s">
        <v>29</v>
      </c>
      <c r="K13" s="28"/>
      <c r="L13" s="22"/>
    </row>
    <row r="14" spans="1:12" s="14" customFormat="1" ht="30" customHeight="1" x14ac:dyDescent="0.3">
      <c r="A14" s="23">
        <v>7</v>
      </c>
      <c r="B14" s="30">
        <v>3043030002</v>
      </c>
      <c r="C14" s="31" t="s">
        <v>30</v>
      </c>
      <c r="D14" s="37" t="s">
        <v>31</v>
      </c>
      <c r="E14" s="27" t="s">
        <v>16</v>
      </c>
      <c r="F14" s="28">
        <v>600</v>
      </c>
      <c r="G14" s="28"/>
      <c r="H14" s="20">
        <f t="shared" si="0"/>
        <v>0</v>
      </c>
      <c r="I14" s="29" t="s">
        <v>29</v>
      </c>
      <c r="K14" s="28"/>
      <c r="L14" s="22"/>
    </row>
    <row r="15" spans="1:12" s="14" customFormat="1" ht="30" customHeight="1" x14ac:dyDescent="0.3">
      <c r="A15" s="23">
        <v>8</v>
      </c>
      <c r="B15" s="33">
        <v>3043010004</v>
      </c>
      <c r="C15" s="34" t="s">
        <v>32</v>
      </c>
      <c r="D15" s="32" t="s">
        <v>33</v>
      </c>
      <c r="E15" s="27" t="s">
        <v>16</v>
      </c>
      <c r="F15" s="28">
        <v>930</v>
      </c>
      <c r="G15" s="28"/>
      <c r="H15" s="20">
        <f t="shared" si="0"/>
        <v>0</v>
      </c>
      <c r="I15" s="29" t="s">
        <v>34</v>
      </c>
      <c r="K15" s="28"/>
      <c r="L15" s="22"/>
    </row>
    <row r="16" spans="1:12" s="14" customFormat="1" ht="30" customHeight="1" x14ac:dyDescent="0.3">
      <c r="A16" s="23">
        <v>9</v>
      </c>
      <c r="B16" s="33">
        <v>3043010129</v>
      </c>
      <c r="C16" s="34" t="s">
        <v>35</v>
      </c>
      <c r="D16" s="32" t="s">
        <v>36</v>
      </c>
      <c r="E16" s="27" t="s">
        <v>16</v>
      </c>
      <c r="F16" s="28">
        <v>2</v>
      </c>
      <c r="G16" s="28"/>
      <c r="H16" s="20">
        <f t="shared" si="0"/>
        <v>0</v>
      </c>
      <c r="I16" s="29" t="s">
        <v>37</v>
      </c>
      <c r="K16" s="28"/>
      <c r="L16" s="22"/>
    </row>
    <row r="17" spans="1:12" s="14" customFormat="1" ht="30" customHeight="1" x14ac:dyDescent="0.3">
      <c r="A17" s="23">
        <v>10</v>
      </c>
      <c r="B17" s="33">
        <v>3043010005</v>
      </c>
      <c r="C17" s="32" t="s">
        <v>38</v>
      </c>
      <c r="D17" s="36" t="s">
        <v>15</v>
      </c>
      <c r="E17" s="27" t="s">
        <v>16</v>
      </c>
      <c r="F17" s="28">
        <v>1</v>
      </c>
      <c r="G17" s="28"/>
      <c r="H17" s="20">
        <f t="shared" si="0"/>
        <v>0</v>
      </c>
      <c r="I17" s="29" t="s">
        <v>39</v>
      </c>
      <c r="K17" s="28"/>
      <c r="L17" s="22"/>
    </row>
    <row r="18" spans="1:12" s="14" customFormat="1" ht="30" customHeight="1" x14ac:dyDescent="0.3">
      <c r="A18" s="23">
        <v>11</v>
      </c>
      <c r="B18" s="33">
        <v>3043010109</v>
      </c>
      <c r="C18" s="34" t="s">
        <v>38</v>
      </c>
      <c r="D18" s="32" t="s">
        <v>36</v>
      </c>
      <c r="E18" s="27" t="s">
        <v>16</v>
      </c>
      <c r="F18" s="28">
        <v>1350</v>
      </c>
      <c r="G18" s="28"/>
      <c r="H18" s="20">
        <f t="shared" si="0"/>
        <v>0</v>
      </c>
      <c r="I18" s="29" t="s">
        <v>40</v>
      </c>
      <c r="K18" s="28"/>
      <c r="L18" s="22"/>
    </row>
    <row r="19" spans="1:12" s="14" customFormat="1" ht="30" customHeight="1" x14ac:dyDescent="0.3">
      <c r="A19" s="23">
        <v>12</v>
      </c>
      <c r="B19" s="33">
        <v>3043010007</v>
      </c>
      <c r="C19" s="34" t="s">
        <v>41</v>
      </c>
      <c r="D19" s="32" t="s">
        <v>15</v>
      </c>
      <c r="E19" s="27" t="s">
        <v>16</v>
      </c>
      <c r="F19" s="28">
        <v>1</v>
      </c>
      <c r="G19" s="28"/>
      <c r="H19" s="20">
        <f t="shared" si="0"/>
        <v>0</v>
      </c>
      <c r="I19" s="29" t="s">
        <v>42</v>
      </c>
      <c r="K19" s="28"/>
      <c r="L19" s="22"/>
    </row>
    <row r="20" spans="1:12" s="14" customFormat="1" ht="30" customHeight="1" x14ac:dyDescent="0.3">
      <c r="A20" s="23">
        <v>13</v>
      </c>
      <c r="B20" s="33">
        <v>3043050001</v>
      </c>
      <c r="C20" s="34" t="s">
        <v>43</v>
      </c>
      <c r="D20" s="32" t="s">
        <v>44</v>
      </c>
      <c r="E20" s="27" t="s">
        <v>16</v>
      </c>
      <c r="F20" s="28">
        <v>250</v>
      </c>
      <c r="G20" s="28"/>
      <c r="H20" s="20">
        <f t="shared" si="0"/>
        <v>0</v>
      </c>
      <c r="I20" s="29" t="s">
        <v>45</v>
      </c>
      <c r="K20" s="28"/>
      <c r="L20" s="22"/>
    </row>
    <row r="21" spans="1:12" s="14" customFormat="1" ht="30" customHeight="1" x14ac:dyDescent="0.3">
      <c r="A21" s="23">
        <v>14</v>
      </c>
      <c r="B21" s="33">
        <v>3045010016</v>
      </c>
      <c r="C21" s="38" t="s">
        <v>46</v>
      </c>
      <c r="D21" s="32" t="s">
        <v>47</v>
      </c>
      <c r="E21" s="27" t="s">
        <v>48</v>
      </c>
      <c r="F21" s="28">
        <v>2</v>
      </c>
      <c r="G21" s="28"/>
      <c r="H21" s="20">
        <f t="shared" si="0"/>
        <v>0</v>
      </c>
      <c r="I21" s="29" t="s">
        <v>49</v>
      </c>
      <c r="K21" s="28"/>
      <c r="L21" s="22"/>
    </row>
    <row r="22" spans="1:12" s="14" customFormat="1" ht="30" customHeight="1" x14ac:dyDescent="0.3">
      <c r="A22" s="23">
        <v>15</v>
      </c>
      <c r="B22" s="33">
        <v>3045010001</v>
      </c>
      <c r="C22" s="34" t="s">
        <v>50</v>
      </c>
      <c r="D22" s="32" t="s">
        <v>51</v>
      </c>
      <c r="E22" s="27" t="s">
        <v>16</v>
      </c>
      <c r="F22" s="28">
        <v>1240</v>
      </c>
      <c r="G22" s="28"/>
      <c r="H22" s="20">
        <f t="shared" si="0"/>
        <v>0</v>
      </c>
      <c r="I22" s="29" t="s">
        <v>52</v>
      </c>
      <c r="K22" s="28"/>
      <c r="L22" s="22"/>
    </row>
    <row r="23" spans="1:12" s="14" customFormat="1" ht="30" customHeight="1" x14ac:dyDescent="0.3">
      <c r="A23" s="23">
        <v>16</v>
      </c>
      <c r="B23" s="24">
        <v>3043010108</v>
      </c>
      <c r="C23" s="25" t="s">
        <v>53</v>
      </c>
      <c r="D23" s="26" t="s">
        <v>15</v>
      </c>
      <c r="E23" s="27" t="s">
        <v>16</v>
      </c>
      <c r="F23" s="28">
        <v>8</v>
      </c>
      <c r="G23" s="28"/>
      <c r="H23" s="20">
        <f t="shared" si="0"/>
        <v>0</v>
      </c>
      <c r="I23" s="29" t="s">
        <v>54</v>
      </c>
      <c r="K23" s="28"/>
      <c r="L23" s="22"/>
    </row>
    <row r="24" spans="1:12" s="14" customFormat="1" ht="30" customHeight="1" x14ac:dyDescent="0.3">
      <c r="A24" s="23">
        <v>17</v>
      </c>
      <c r="B24" s="24">
        <v>3043010111</v>
      </c>
      <c r="C24" s="38" t="s">
        <v>53</v>
      </c>
      <c r="D24" s="39" t="s">
        <v>55</v>
      </c>
      <c r="E24" s="24" t="s">
        <v>16</v>
      </c>
      <c r="F24" s="28">
        <v>190</v>
      </c>
      <c r="G24" s="28"/>
      <c r="H24" s="20">
        <f t="shared" si="0"/>
        <v>0</v>
      </c>
      <c r="I24" s="29" t="s">
        <v>56</v>
      </c>
      <c r="K24" s="28"/>
      <c r="L24" s="22"/>
    </row>
    <row r="25" spans="1:12" s="14" customFormat="1" ht="30" customHeight="1" x14ac:dyDescent="0.3">
      <c r="A25" s="23">
        <v>18</v>
      </c>
      <c r="B25" s="30">
        <v>3043010008</v>
      </c>
      <c r="C25" s="31" t="s">
        <v>57</v>
      </c>
      <c r="D25" s="32" t="s">
        <v>15</v>
      </c>
      <c r="E25" s="27" t="s">
        <v>16</v>
      </c>
      <c r="F25" s="28">
        <v>1270</v>
      </c>
      <c r="G25" s="28"/>
      <c r="H25" s="20">
        <f t="shared" si="0"/>
        <v>0</v>
      </c>
      <c r="I25" s="29" t="s">
        <v>58</v>
      </c>
      <c r="K25" s="28"/>
      <c r="L25" s="22"/>
    </row>
    <row r="26" spans="1:12" s="14" customFormat="1" ht="30" customHeight="1" x14ac:dyDescent="0.3">
      <c r="A26" s="23">
        <v>19</v>
      </c>
      <c r="B26" s="33">
        <v>3042040013</v>
      </c>
      <c r="C26" s="34" t="s">
        <v>59</v>
      </c>
      <c r="D26" s="32" t="s">
        <v>15</v>
      </c>
      <c r="E26" s="27" t="s">
        <v>16</v>
      </c>
      <c r="F26" s="28">
        <v>1</v>
      </c>
      <c r="G26" s="28"/>
      <c r="H26" s="20">
        <f t="shared" si="0"/>
        <v>0</v>
      </c>
      <c r="I26" s="29" t="s">
        <v>60</v>
      </c>
      <c r="K26" s="28"/>
      <c r="L26" s="22"/>
    </row>
    <row r="27" spans="1:12" s="14" customFormat="1" ht="30" customHeight="1" x14ac:dyDescent="0.3">
      <c r="A27" s="23">
        <v>20</v>
      </c>
      <c r="B27" s="33">
        <v>3043010043</v>
      </c>
      <c r="C27" s="34" t="s">
        <v>61</v>
      </c>
      <c r="D27" s="32" t="s">
        <v>15</v>
      </c>
      <c r="E27" s="27" t="s">
        <v>16</v>
      </c>
      <c r="F27" s="28">
        <v>3</v>
      </c>
      <c r="G27" s="28"/>
      <c r="H27" s="20">
        <f t="shared" si="0"/>
        <v>0</v>
      </c>
      <c r="I27" s="29" t="s">
        <v>62</v>
      </c>
      <c r="K27" s="28"/>
      <c r="L27" s="22"/>
    </row>
    <row r="28" spans="1:12" s="14" customFormat="1" ht="30" customHeight="1" x14ac:dyDescent="0.3">
      <c r="A28" s="23">
        <v>21</v>
      </c>
      <c r="B28" s="33">
        <v>3043010086</v>
      </c>
      <c r="C28" s="34" t="s">
        <v>63</v>
      </c>
      <c r="D28" s="40" t="s">
        <v>15</v>
      </c>
      <c r="E28" s="27" t="s">
        <v>16</v>
      </c>
      <c r="F28" s="28">
        <v>5</v>
      </c>
      <c r="G28" s="28"/>
      <c r="H28" s="20">
        <f t="shared" si="0"/>
        <v>0</v>
      </c>
      <c r="I28" s="29" t="s">
        <v>64</v>
      </c>
      <c r="K28" s="28"/>
      <c r="L28" s="22"/>
    </row>
    <row r="29" spans="1:12" s="14" customFormat="1" ht="30" customHeight="1" x14ac:dyDescent="0.3">
      <c r="A29" s="23">
        <v>22</v>
      </c>
      <c r="B29" s="24">
        <v>3043010009</v>
      </c>
      <c r="C29" s="25" t="s">
        <v>65</v>
      </c>
      <c r="D29" s="39" t="s">
        <v>15</v>
      </c>
      <c r="E29" s="24" t="s">
        <v>16</v>
      </c>
      <c r="F29" s="28">
        <v>36</v>
      </c>
      <c r="G29" s="28"/>
      <c r="H29" s="20">
        <f t="shared" si="0"/>
        <v>0</v>
      </c>
      <c r="I29" s="29" t="s">
        <v>66</v>
      </c>
      <c r="K29" s="28"/>
      <c r="L29" s="22"/>
    </row>
    <row r="30" spans="1:12" s="14" customFormat="1" ht="30" customHeight="1" x14ac:dyDescent="0.3">
      <c r="A30" s="23">
        <v>23</v>
      </c>
      <c r="B30" s="24">
        <v>3043010010</v>
      </c>
      <c r="C30" s="38" t="s">
        <v>67</v>
      </c>
      <c r="D30" s="32" t="s">
        <v>15</v>
      </c>
      <c r="E30" s="27" t="s">
        <v>16</v>
      </c>
      <c r="F30" s="28">
        <v>950</v>
      </c>
      <c r="G30" s="28"/>
      <c r="H30" s="20">
        <f t="shared" si="0"/>
        <v>0</v>
      </c>
      <c r="I30" s="29" t="s">
        <v>68</v>
      </c>
      <c r="K30" s="28"/>
      <c r="L30" s="22"/>
    </row>
    <row r="31" spans="1:12" s="14" customFormat="1" ht="30" customHeight="1" x14ac:dyDescent="0.3">
      <c r="A31" s="23">
        <v>24</v>
      </c>
      <c r="B31" s="33">
        <v>3043060001</v>
      </c>
      <c r="C31" s="34" t="s">
        <v>69</v>
      </c>
      <c r="D31" s="32" t="s">
        <v>70</v>
      </c>
      <c r="E31" s="27" t="s">
        <v>16</v>
      </c>
      <c r="F31" s="28">
        <v>60</v>
      </c>
      <c r="G31" s="28"/>
      <c r="H31" s="20">
        <f t="shared" si="0"/>
        <v>0</v>
      </c>
      <c r="I31" s="29"/>
      <c r="K31" s="28"/>
      <c r="L31" s="22"/>
    </row>
    <row r="32" spans="1:12" s="14" customFormat="1" ht="30" customHeight="1" x14ac:dyDescent="0.3">
      <c r="A32" s="23">
        <v>25</v>
      </c>
      <c r="B32" s="30">
        <v>3043020009</v>
      </c>
      <c r="C32" s="31" t="s">
        <v>71</v>
      </c>
      <c r="D32" s="32" t="s">
        <v>15</v>
      </c>
      <c r="E32" s="27" t="s">
        <v>16</v>
      </c>
      <c r="F32" s="28">
        <v>450</v>
      </c>
      <c r="G32" s="28"/>
      <c r="H32" s="20">
        <f t="shared" si="0"/>
        <v>0</v>
      </c>
      <c r="I32" s="29" t="s">
        <v>72</v>
      </c>
      <c r="K32" s="28"/>
      <c r="L32" s="22"/>
    </row>
    <row r="33" spans="1:12" s="14" customFormat="1" ht="30" customHeight="1" x14ac:dyDescent="0.3">
      <c r="A33" s="23">
        <v>26</v>
      </c>
      <c r="B33" s="33">
        <v>3043010087</v>
      </c>
      <c r="C33" s="34" t="s">
        <v>73</v>
      </c>
      <c r="D33" s="32" t="s">
        <v>15</v>
      </c>
      <c r="E33" s="27" t="s">
        <v>16</v>
      </c>
      <c r="F33" s="28">
        <v>130</v>
      </c>
      <c r="G33" s="28"/>
      <c r="H33" s="20">
        <f t="shared" si="0"/>
        <v>0</v>
      </c>
      <c r="I33" s="29" t="s">
        <v>74</v>
      </c>
      <c r="K33" s="28"/>
      <c r="L33" s="22"/>
    </row>
    <row r="34" spans="1:12" s="14" customFormat="1" ht="30" customHeight="1" x14ac:dyDescent="0.3">
      <c r="A34" s="23">
        <v>27</v>
      </c>
      <c r="B34" s="24">
        <v>3043050002</v>
      </c>
      <c r="C34" s="38" t="s">
        <v>75</v>
      </c>
      <c r="D34" s="39" t="s">
        <v>76</v>
      </c>
      <c r="E34" s="24" t="s">
        <v>16</v>
      </c>
      <c r="F34" s="28">
        <v>200</v>
      </c>
      <c r="G34" s="28"/>
      <c r="H34" s="20">
        <f t="shared" si="0"/>
        <v>0</v>
      </c>
      <c r="I34" s="29" t="s">
        <v>45</v>
      </c>
      <c r="K34" s="28"/>
      <c r="L34" s="22"/>
    </row>
    <row r="35" spans="1:12" s="14" customFormat="1" ht="30" customHeight="1" x14ac:dyDescent="0.3">
      <c r="A35" s="23">
        <v>28</v>
      </c>
      <c r="B35" s="33">
        <v>3032990002</v>
      </c>
      <c r="C35" s="38" t="s">
        <v>77</v>
      </c>
      <c r="D35" s="32" t="s">
        <v>78</v>
      </c>
      <c r="E35" s="27" t="s">
        <v>16</v>
      </c>
      <c r="F35" s="28">
        <v>1</v>
      </c>
      <c r="G35" s="28"/>
      <c r="H35" s="20">
        <f t="shared" si="0"/>
        <v>0</v>
      </c>
      <c r="I35" s="29" t="s">
        <v>79</v>
      </c>
      <c r="K35" s="28"/>
      <c r="L35" s="22"/>
    </row>
    <row r="36" spans="1:12" s="14" customFormat="1" ht="30" customHeight="1" x14ac:dyDescent="0.3">
      <c r="A36" s="23">
        <v>29</v>
      </c>
      <c r="B36" s="33">
        <v>3043020007</v>
      </c>
      <c r="C36" s="34" t="s">
        <v>80</v>
      </c>
      <c r="D36" s="32" t="s">
        <v>15</v>
      </c>
      <c r="E36" s="27" t="s">
        <v>16</v>
      </c>
      <c r="F36" s="28">
        <v>4</v>
      </c>
      <c r="G36" s="28"/>
      <c r="H36" s="20">
        <f t="shared" si="0"/>
        <v>0</v>
      </c>
      <c r="I36" s="29" t="s">
        <v>81</v>
      </c>
      <c r="K36" s="28"/>
      <c r="L36" s="22"/>
    </row>
    <row r="37" spans="1:12" s="14" customFormat="1" ht="30" customHeight="1" x14ac:dyDescent="0.3">
      <c r="A37" s="23">
        <v>30</v>
      </c>
      <c r="B37" s="30">
        <v>3043010119</v>
      </c>
      <c r="C37" s="31" t="s">
        <v>82</v>
      </c>
      <c r="D37" s="36" t="s">
        <v>15</v>
      </c>
      <c r="E37" s="27" t="s">
        <v>16</v>
      </c>
      <c r="F37" s="28">
        <v>5</v>
      </c>
      <c r="G37" s="28"/>
      <c r="H37" s="20">
        <f t="shared" si="0"/>
        <v>0</v>
      </c>
      <c r="I37" s="29" t="s">
        <v>83</v>
      </c>
      <c r="K37" s="28"/>
      <c r="L37" s="22"/>
    </row>
    <row r="38" spans="1:12" s="14" customFormat="1" ht="30" customHeight="1" x14ac:dyDescent="0.3">
      <c r="A38" s="23">
        <v>31</v>
      </c>
      <c r="B38" s="33">
        <v>3043010013</v>
      </c>
      <c r="C38" s="39" t="s">
        <v>84</v>
      </c>
      <c r="D38" s="36" t="s">
        <v>15</v>
      </c>
      <c r="E38" s="27" t="s">
        <v>16</v>
      </c>
      <c r="F38" s="28">
        <v>1</v>
      </c>
      <c r="G38" s="28"/>
      <c r="H38" s="20">
        <f t="shared" si="0"/>
        <v>0</v>
      </c>
      <c r="I38" s="29" t="s">
        <v>85</v>
      </c>
      <c r="K38" s="28"/>
      <c r="L38" s="22"/>
    </row>
    <row r="39" spans="1:12" s="14" customFormat="1" ht="30" customHeight="1" x14ac:dyDescent="0.3">
      <c r="A39" s="23">
        <v>32</v>
      </c>
      <c r="B39" s="33">
        <v>3045010013</v>
      </c>
      <c r="C39" s="32" t="s">
        <v>86</v>
      </c>
      <c r="D39" s="37" t="s">
        <v>87</v>
      </c>
      <c r="E39" s="27" t="s">
        <v>28</v>
      </c>
      <c r="F39" s="28">
        <v>1</v>
      </c>
      <c r="G39" s="28"/>
      <c r="H39" s="20">
        <f t="shared" si="0"/>
        <v>0</v>
      </c>
      <c r="I39" s="41" t="s">
        <v>88</v>
      </c>
      <c r="K39" s="28"/>
      <c r="L39" s="22"/>
    </row>
    <row r="40" spans="1:12" s="14" customFormat="1" ht="30" customHeight="1" x14ac:dyDescent="0.3">
      <c r="A40" s="23">
        <v>33</v>
      </c>
      <c r="B40" s="33">
        <v>3043010031</v>
      </c>
      <c r="C40" s="34" t="s">
        <v>89</v>
      </c>
      <c r="D40" s="32" t="s">
        <v>15</v>
      </c>
      <c r="E40" s="27" t="s">
        <v>16</v>
      </c>
      <c r="F40" s="28">
        <v>1200</v>
      </c>
      <c r="G40" s="28"/>
      <c r="H40" s="20">
        <f t="shared" si="0"/>
        <v>0</v>
      </c>
      <c r="I40" s="29" t="s">
        <v>90</v>
      </c>
      <c r="K40" s="28"/>
      <c r="L40" s="22"/>
    </row>
    <row r="41" spans="1:12" s="14" customFormat="1" ht="30" customHeight="1" x14ac:dyDescent="0.3">
      <c r="A41" s="23">
        <v>34</v>
      </c>
      <c r="B41" s="33">
        <v>3043010014</v>
      </c>
      <c r="C41" s="34" t="s">
        <v>91</v>
      </c>
      <c r="D41" s="32" t="s">
        <v>15</v>
      </c>
      <c r="E41" s="27" t="s">
        <v>16</v>
      </c>
      <c r="F41" s="28">
        <v>1500</v>
      </c>
      <c r="G41" s="28"/>
      <c r="H41" s="20">
        <f t="shared" si="0"/>
        <v>0</v>
      </c>
      <c r="I41" s="29" t="s">
        <v>92</v>
      </c>
      <c r="K41" s="28"/>
      <c r="L41" s="22"/>
    </row>
    <row r="42" spans="1:12" s="14" customFormat="1" ht="30" customHeight="1" x14ac:dyDescent="0.3">
      <c r="A42" s="23">
        <v>35</v>
      </c>
      <c r="B42" s="33">
        <v>3043010089</v>
      </c>
      <c r="C42" s="34" t="s">
        <v>93</v>
      </c>
      <c r="D42" s="39" t="s">
        <v>15</v>
      </c>
      <c r="E42" s="27" t="s">
        <v>16</v>
      </c>
      <c r="F42" s="28">
        <v>1130</v>
      </c>
      <c r="G42" s="28"/>
      <c r="H42" s="20">
        <f t="shared" si="0"/>
        <v>0</v>
      </c>
      <c r="I42" s="29" t="s">
        <v>94</v>
      </c>
      <c r="K42" s="28"/>
      <c r="L42" s="22"/>
    </row>
    <row r="43" spans="1:12" s="14" customFormat="1" ht="30" customHeight="1" x14ac:dyDescent="0.3">
      <c r="A43" s="23">
        <v>36</v>
      </c>
      <c r="B43" s="33">
        <v>3043010016</v>
      </c>
      <c r="C43" s="38" t="s">
        <v>95</v>
      </c>
      <c r="D43" s="32" t="s">
        <v>15</v>
      </c>
      <c r="E43" s="27" t="s">
        <v>16</v>
      </c>
      <c r="F43" s="28">
        <v>2800</v>
      </c>
      <c r="G43" s="28"/>
      <c r="H43" s="20">
        <f t="shared" si="0"/>
        <v>0</v>
      </c>
      <c r="I43" s="29" t="s">
        <v>96</v>
      </c>
      <c r="K43" s="28"/>
      <c r="L43" s="22"/>
    </row>
    <row r="44" spans="1:12" s="14" customFormat="1" ht="30" customHeight="1" x14ac:dyDescent="0.3">
      <c r="A44" s="23">
        <v>37</v>
      </c>
      <c r="B44" s="33">
        <v>3045010014</v>
      </c>
      <c r="C44" s="34" t="s">
        <v>97</v>
      </c>
      <c r="D44" s="32" t="s">
        <v>15</v>
      </c>
      <c r="E44" s="27" t="s">
        <v>16</v>
      </c>
      <c r="F44" s="28">
        <v>7</v>
      </c>
      <c r="G44" s="28"/>
      <c r="H44" s="20">
        <f t="shared" si="0"/>
        <v>0</v>
      </c>
      <c r="I44" s="29" t="s">
        <v>98</v>
      </c>
      <c r="K44" s="28"/>
      <c r="L44" s="22"/>
    </row>
    <row r="45" spans="1:12" s="14" customFormat="1" ht="30" customHeight="1" x14ac:dyDescent="0.3">
      <c r="A45" s="23">
        <v>38</v>
      </c>
      <c r="B45" s="33">
        <v>3043010017</v>
      </c>
      <c r="C45" s="34" t="s">
        <v>99</v>
      </c>
      <c r="D45" s="32" t="s">
        <v>15</v>
      </c>
      <c r="E45" s="27" t="s">
        <v>16</v>
      </c>
      <c r="F45" s="28">
        <v>7000</v>
      </c>
      <c r="G45" s="28"/>
      <c r="H45" s="20">
        <f t="shared" si="0"/>
        <v>0</v>
      </c>
      <c r="I45" s="29" t="s">
        <v>100</v>
      </c>
      <c r="K45" s="28"/>
      <c r="L45" s="22"/>
    </row>
    <row r="46" spans="1:12" s="14" customFormat="1" ht="30" customHeight="1" x14ac:dyDescent="0.3">
      <c r="A46" s="23">
        <v>39</v>
      </c>
      <c r="B46" s="30">
        <v>3043010018</v>
      </c>
      <c r="C46" s="31" t="s">
        <v>101</v>
      </c>
      <c r="D46" s="32" t="s">
        <v>15</v>
      </c>
      <c r="E46" s="27" t="s">
        <v>16</v>
      </c>
      <c r="F46" s="28">
        <v>5</v>
      </c>
      <c r="G46" s="28"/>
      <c r="H46" s="20">
        <f t="shared" si="0"/>
        <v>0</v>
      </c>
      <c r="I46" s="29" t="s">
        <v>102</v>
      </c>
      <c r="K46" s="28"/>
      <c r="L46" s="22"/>
    </row>
    <row r="47" spans="1:12" s="14" customFormat="1" ht="30" customHeight="1" x14ac:dyDescent="0.3">
      <c r="A47" s="23">
        <v>40</v>
      </c>
      <c r="B47" s="33">
        <v>3043010019</v>
      </c>
      <c r="C47" s="34" t="s">
        <v>103</v>
      </c>
      <c r="D47" s="37" t="s">
        <v>104</v>
      </c>
      <c r="E47" s="23" t="s">
        <v>16</v>
      </c>
      <c r="F47" s="42">
        <v>1200</v>
      </c>
      <c r="G47" s="28"/>
      <c r="H47" s="20">
        <f t="shared" si="0"/>
        <v>0</v>
      </c>
      <c r="I47" s="29" t="s">
        <v>105</v>
      </c>
      <c r="K47" s="28"/>
      <c r="L47" s="22"/>
    </row>
    <row r="48" spans="1:12" s="14" customFormat="1" ht="30" customHeight="1" x14ac:dyDescent="0.3">
      <c r="A48" s="23">
        <v>41</v>
      </c>
      <c r="B48" s="33">
        <v>3043050003</v>
      </c>
      <c r="C48" s="34" t="s">
        <v>106</v>
      </c>
      <c r="D48" s="43" t="s">
        <v>44</v>
      </c>
      <c r="E48" s="24" t="s">
        <v>16</v>
      </c>
      <c r="F48" s="28">
        <v>600</v>
      </c>
      <c r="G48" s="28"/>
      <c r="H48" s="20">
        <f t="shared" si="0"/>
        <v>0</v>
      </c>
      <c r="I48" s="29" t="s">
        <v>107</v>
      </c>
      <c r="K48" s="28"/>
      <c r="L48" s="22"/>
    </row>
    <row r="49" spans="1:12" s="14" customFormat="1" ht="30" customHeight="1" x14ac:dyDescent="0.3">
      <c r="A49" s="23">
        <v>42</v>
      </c>
      <c r="B49" s="33">
        <v>3043050005</v>
      </c>
      <c r="C49" s="34" t="s">
        <v>108</v>
      </c>
      <c r="D49" s="32" t="s">
        <v>44</v>
      </c>
      <c r="E49" s="27" t="s">
        <v>16</v>
      </c>
      <c r="F49" s="28">
        <v>5</v>
      </c>
      <c r="G49" s="28"/>
      <c r="H49" s="20">
        <f t="shared" si="0"/>
        <v>0</v>
      </c>
      <c r="I49" s="29" t="s">
        <v>107</v>
      </c>
      <c r="K49" s="28"/>
      <c r="L49" s="22"/>
    </row>
    <row r="50" spans="1:12" s="14" customFormat="1" ht="30" customHeight="1" x14ac:dyDescent="0.3">
      <c r="A50" s="23">
        <v>43</v>
      </c>
      <c r="B50" s="33">
        <v>3043010020</v>
      </c>
      <c r="C50" s="31" t="s">
        <v>109</v>
      </c>
      <c r="D50" s="32" t="s">
        <v>15</v>
      </c>
      <c r="E50" s="27" t="s">
        <v>16</v>
      </c>
      <c r="F50" s="28">
        <v>230</v>
      </c>
      <c r="G50" s="28"/>
      <c r="H50" s="20">
        <f t="shared" si="0"/>
        <v>0</v>
      </c>
      <c r="I50" s="29" t="s">
        <v>110</v>
      </c>
      <c r="K50" s="28"/>
      <c r="L50" s="22"/>
    </row>
    <row r="51" spans="1:12" s="14" customFormat="1" ht="30" customHeight="1" x14ac:dyDescent="0.3">
      <c r="A51" s="23">
        <v>44</v>
      </c>
      <c r="B51" s="33">
        <v>3043010025</v>
      </c>
      <c r="C51" s="44" t="s">
        <v>111</v>
      </c>
      <c r="D51" s="32" t="s">
        <v>112</v>
      </c>
      <c r="E51" s="27" t="s">
        <v>16</v>
      </c>
      <c r="F51" s="42">
        <v>660</v>
      </c>
      <c r="G51" s="28"/>
      <c r="H51" s="20">
        <f t="shared" si="0"/>
        <v>0</v>
      </c>
      <c r="I51" s="29"/>
      <c r="K51" s="28"/>
      <c r="L51" s="22"/>
    </row>
    <row r="52" spans="1:12" s="14" customFormat="1" ht="30" customHeight="1" x14ac:dyDescent="0.3">
      <c r="A52" s="23">
        <v>45</v>
      </c>
      <c r="B52" s="33">
        <v>3043040003</v>
      </c>
      <c r="C52" s="34" t="s">
        <v>113</v>
      </c>
      <c r="D52" s="32" t="s">
        <v>114</v>
      </c>
      <c r="E52" s="27" t="s">
        <v>16</v>
      </c>
      <c r="F52" s="28">
        <v>3</v>
      </c>
      <c r="G52" s="28"/>
      <c r="H52" s="20">
        <f t="shared" si="0"/>
        <v>0</v>
      </c>
      <c r="I52" s="29" t="s">
        <v>115</v>
      </c>
      <c r="K52" s="28"/>
      <c r="L52" s="22"/>
    </row>
    <row r="53" spans="1:12" s="14" customFormat="1" ht="30" customHeight="1" x14ac:dyDescent="0.3">
      <c r="A53" s="23">
        <v>46</v>
      </c>
      <c r="B53" s="33">
        <v>3032990007</v>
      </c>
      <c r="C53" s="34" t="s">
        <v>116</v>
      </c>
      <c r="D53" s="32" t="s">
        <v>117</v>
      </c>
      <c r="E53" s="27" t="s">
        <v>16</v>
      </c>
      <c r="F53" s="28">
        <v>180</v>
      </c>
      <c r="G53" s="28"/>
      <c r="H53" s="20">
        <f t="shared" si="0"/>
        <v>0</v>
      </c>
      <c r="I53" s="29" t="s">
        <v>118</v>
      </c>
      <c r="K53" s="28"/>
      <c r="L53" s="22"/>
    </row>
    <row r="54" spans="1:12" s="14" customFormat="1" ht="30" customHeight="1" x14ac:dyDescent="0.3">
      <c r="A54" s="23">
        <v>47</v>
      </c>
      <c r="B54" s="33">
        <v>3046010001</v>
      </c>
      <c r="C54" s="38" t="s">
        <v>119</v>
      </c>
      <c r="D54" s="32" t="s">
        <v>120</v>
      </c>
      <c r="E54" s="27" t="s">
        <v>16</v>
      </c>
      <c r="F54" s="28">
        <v>393</v>
      </c>
      <c r="G54" s="28"/>
      <c r="H54" s="20">
        <f t="shared" si="0"/>
        <v>0</v>
      </c>
      <c r="I54" s="29" t="s">
        <v>121</v>
      </c>
      <c r="K54" s="28"/>
      <c r="L54" s="22"/>
    </row>
    <row r="55" spans="1:12" s="14" customFormat="1" ht="30" customHeight="1" x14ac:dyDescent="0.3">
      <c r="A55" s="23">
        <v>48</v>
      </c>
      <c r="B55" s="33">
        <v>3046010002</v>
      </c>
      <c r="C55" s="34" t="s">
        <v>122</v>
      </c>
      <c r="D55" s="32" t="s">
        <v>120</v>
      </c>
      <c r="E55" s="27" t="s">
        <v>16</v>
      </c>
      <c r="F55" s="28">
        <v>60</v>
      </c>
      <c r="G55" s="28"/>
      <c r="H55" s="20">
        <f t="shared" si="0"/>
        <v>0</v>
      </c>
      <c r="I55" s="29" t="s">
        <v>121</v>
      </c>
      <c r="K55" s="28"/>
      <c r="L55" s="22"/>
    </row>
    <row r="56" spans="1:12" s="14" customFormat="1" ht="30" customHeight="1" x14ac:dyDescent="0.3">
      <c r="A56" s="23">
        <v>49</v>
      </c>
      <c r="B56" s="33">
        <v>3043990005</v>
      </c>
      <c r="C56" s="34" t="s">
        <v>123</v>
      </c>
      <c r="D56" s="40" t="s">
        <v>15</v>
      </c>
      <c r="E56" s="27" t="s">
        <v>16</v>
      </c>
      <c r="F56" s="28">
        <v>1</v>
      </c>
      <c r="G56" s="28"/>
      <c r="H56" s="20">
        <f t="shared" si="0"/>
        <v>0</v>
      </c>
      <c r="I56" s="29"/>
      <c r="K56" s="28"/>
      <c r="L56" s="22"/>
    </row>
    <row r="57" spans="1:12" s="14" customFormat="1" ht="30" customHeight="1" x14ac:dyDescent="0.3">
      <c r="A57" s="23">
        <v>50</v>
      </c>
      <c r="B57" s="24">
        <v>3043010105</v>
      </c>
      <c r="C57" s="38" t="s">
        <v>124</v>
      </c>
      <c r="D57" s="32" t="s">
        <v>15</v>
      </c>
      <c r="E57" s="27" t="s">
        <v>16</v>
      </c>
      <c r="F57" s="28">
        <v>5</v>
      </c>
      <c r="G57" s="28"/>
      <c r="H57" s="20">
        <f t="shared" si="0"/>
        <v>0</v>
      </c>
      <c r="I57" s="29" t="s">
        <v>56</v>
      </c>
      <c r="K57" s="28"/>
      <c r="L57" s="22"/>
    </row>
    <row r="58" spans="1:12" s="14" customFormat="1" ht="30" customHeight="1" x14ac:dyDescent="0.3">
      <c r="A58" s="23">
        <v>51</v>
      </c>
      <c r="B58" s="33">
        <v>3043010127</v>
      </c>
      <c r="C58" s="34" t="s">
        <v>125</v>
      </c>
      <c r="D58" s="45" t="s">
        <v>15</v>
      </c>
      <c r="E58" s="27" t="s">
        <v>48</v>
      </c>
      <c r="F58" s="28">
        <v>220</v>
      </c>
      <c r="G58" s="28"/>
      <c r="H58" s="20">
        <f t="shared" si="0"/>
        <v>0</v>
      </c>
      <c r="I58" s="29" t="s">
        <v>15</v>
      </c>
      <c r="K58" s="28"/>
      <c r="L58" s="22"/>
    </row>
    <row r="59" spans="1:12" s="14" customFormat="1" ht="30" customHeight="1" x14ac:dyDescent="0.3">
      <c r="A59" s="23">
        <v>52</v>
      </c>
      <c r="B59" s="33">
        <v>3043010023</v>
      </c>
      <c r="C59" s="34" t="s">
        <v>126</v>
      </c>
      <c r="D59" s="32" t="s">
        <v>15</v>
      </c>
      <c r="E59" s="27" t="s">
        <v>16</v>
      </c>
      <c r="F59" s="28">
        <v>2600</v>
      </c>
      <c r="G59" s="28"/>
      <c r="H59" s="20">
        <f t="shared" si="0"/>
        <v>0</v>
      </c>
      <c r="I59" s="29" t="s">
        <v>127</v>
      </c>
      <c r="K59" s="28"/>
      <c r="L59" s="22"/>
    </row>
    <row r="60" spans="1:12" s="14" customFormat="1" ht="30" customHeight="1" x14ac:dyDescent="0.3">
      <c r="A60" s="23">
        <v>53</v>
      </c>
      <c r="B60" s="24">
        <v>3043060002</v>
      </c>
      <c r="C60" s="25" t="s">
        <v>128</v>
      </c>
      <c r="D60" s="26" t="s">
        <v>44</v>
      </c>
      <c r="E60" s="27" t="s">
        <v>16</v>
      </c>
      <c r="F60" s="28">
        <v>20</v>
      </c>
      <c r="G60" s="28"/>
      <c r="H60" s="20">
        <f t="shared" si="0"/>
        <v>0</v>
      </c>
      <c r="I60" s="29" t="s">
        <v>129</v>
      </c>
      <c r="K60" s="28"/>
      <c r="L60" s="22"/>
    </row>
    <row r="61" spans="1:12" s="14" customFormat="1" ht="30" customHeight="1" x14ac:dyDescent="0.3">
      <c r="A61" s="23">
        <v>54</v>
      </c>
      <c r="B61" s="24">
        <v>3043010024</v>
      </c>
      <c r="C61" s="38" t="s">
        <v>130</v>
      </c>
      <c r="D61" s="32" t="s">
        <v>36</v>
      </c>
      <c r="E61" s="27" t="s">
        <v>16</v>
      </c>
      <c r="F61" s="28">
        <v>900</v>
      </c>
      <c r="G61" s="28"/>
      <c r="H61" s="20">
        <f t="shared" si="0"/>
        <v>0</v>
      </c>
      <c r="I61" s="29" t="s">
        <v>131</v>
      </c>
      <c r="K61" s="28"/>
      <c r="L61" s="22"/>
    </row>
    <row r="62" spans="1:12" s="14" customFormat="1" ht="30" customHeight="1" x14ac:dyDescent="0.3">
      <c r="A62" s="23">
        <v>55</v>
      </c>
      <c r="B62" s="30">
        <v>3043020011</v>
      </c>
      <c r="C62" s="31" t="s">
        <v>132</v>
      </c>
      <c r="D62" s="43" t="s">
        <v>133</v>
      </c>
      <c r="E62" s="24" t="s">
        <v>16</v>
      </c>
      <c r="F62" s="28">
        <v>50</v>
      </c>
      <c r="G62" s="28"/>
      <c r="H62" s="20">
        <f t="shared" si="0"/>
        <v>0</v>
      </c>
      <c r="I62" s="29" t="s">
        <v>72</v>
      </c>
      <c r="K62" s="28"/>
      <c r="L62" s="22"/>
    </row>
    <row r="63" spans="1:12" s="14" customFormat="1" ht="30" customHeight="1" x14ac:dyDescent="0.3">
      <c r="A63" s="23">
        <v>56</v>
      </c>
      <c r="B63" s="30">
        <v>3043050004</v>
      </c>
      <c r="C63" s="31" t="s">
        <v>134</v>
      </c>
      <c r="D63" s="36" t="s">
        <v>135</v>
      </c>
      <c r="E63" s="27" t="s">
        <v>16</v>
      </c>
      <c r="F63" s="28">
        <v>1</v>
      </c>
      <c r="G63" s="28"/>
      <c r="H63" s="20">
        <f t="shared" si="0"/>
        <v>0</v>
      </c>
      <c r="I63" s="29" t="s">
        <v>107</v>
      </c>
      <c r="K63" s="28"/>
      <c r="L63" s="22"/>
    </row>
    <row r="64" spans="1:12" s="14" customFormat="1" ht="30" customHeight="1" x14ac:dyDescent="0.3">
      <c r="A64" s="23">
        <v>57</v>
      </c>
      <c r="B64" s="30">
        <v>3044010004</v>
      </c>
      <c r="C64" s="31" t="s">
        <v>136</v>
      </c>
      <c r="D64" s="37" t="s">
        <v>15</v>
      </c>
      <c r="E64" s="27" t="s">
        <v>16</v>
      </c>
      <c r="F64" s="28">
        <v>1050</v>
      </c>
      <c r="G64" s="28"/>
      <c r="H64" s="20">
        <f t="shared" si="0"/>
        <v>0</v>
      </c>
      <c r="I64" s="29" t="s">
        <v>137</v>
      </c>
      <c r="K64" s="28"/>
      <c r="L64" s="22"/>
    </row>
    <row r="65" spans="1:12" s="14" customFormat="1" ht="30" customHeight="1" x14ac:dyDescent="0.3">
      <c r="A65" s="23">
        <v>58</v>
      </c>
      <c r="B65" s="24">
        <v>3043020006</v>
      </c>
      <c r="C65" s="46" t="s">
        <v>138</v>
      </c>
      <c r="D65" s="32" t="s">
        <v>36</v>
      </c>
      <c r="E65" s="27" t="s">
        <v>16</v>
      </c>
      <c r="F65" s="28">
        <v>13</v>
      </c>
      <c r="G65" s="28"/>
      <c r="H65" s="20">
        <f t="shared" si="0"/>
        <v>0</v>
      </c>
      <c r="I65" s="29" t="s">
        <v>139</v>
      </c>
      <c r="K65" s="28"/>
      <c r="L65" s="22"/>
    </row>
    <row r="66" spans="1:12" s="14" customFormat="1" ht="30" customHeight="1" x14ac:dyDescent="0.3">
      <c r="A66" s="23">
        <v>59</v>
      </c>
      <c r="B66" s="30">
        <v>3043010027</v>
      </c>
      <c r="C66" s="31" t="s">
        <v>140</v>
      </c>
      <c r="D66" s="45" t="s">
        <v>15</v>
      </c>
      <c r="E66" s="27" t="s">
        <v>16</v>
      </c>
      <c r="F66" s="28">
        <v>24000</v>
      </c>
      <c r="G66" s="28"/>
      <c r="H66" s="20">
        <f t="shared" si="0"/>
        <v>0</v>
      </c>
      <c r="I66" s="29" t="s">
        <v>141</v>
      </c>
      <c r="K66" s="28"/>
      <c r="L66" s="22"/>
    </row>
    <row r="67" spans="1:12" s="14" customFormat="1" ht="30" customHeight="1" x14ac:dyDescent="0.3">
      <c r="A67" s="23">
        <v>60</v>
      </c>
      <c r="B67" s="24">
        <v>3043010128</v>
      </c>
      <c r="C67" s="25" t="s">
        <v>142</v>
      </c>
      <c r="D67" s="37" t="s">
        <v>15</v>
      </c>
      <c r="E67" s="27" t="s">
        <v>48</v>
      </c>
      <c r="F67" s="28">
        <v>2</v>
      </c>
      <c r="G67" s="28"/>
      <c r="H67" s="20">
        <f t="shared" si="0"/>
        <v>0</v>
      </c>
      <c r="I67" s="29" t="s">
        <v>143</v>
      </c>
      <c r="K67" s="28"/>
      <c r="L67" s="22"/>
    </row>
    <row r="68" spans="1:12" s="14" customFormat="1" ht="30" customHeight="1" x14ac:dyDescent="0.3">
      <c r="A68" s="23">
        <v>61</v>
      </c>
      <c r="B68" s="33">
        <v>3043010028</v>
      </c>
      <c r="C68" s="34" t="s">
        <v>144</v>
      </c>
      <c r="D68" s="37" t="s">
        <v>44</v>
      </c>
      <c r="E68" s="27" t="s">
        <v>16</v>
      </c>
      <c r="F68" s="28">
        <v>600</v>
      </c>
      <c r="G68" s="28"/>
      <c r="H68" s="20">
        <f t="shared" si="0"/>
        <v>0</v>
      </c>
      <c r="I68" s="29" t="s">
        <v>145</v>
      </c>
      <c r="K68" s="28"/>
      <c r="L68" s="22"/>
    </row>
    <row r="69" spans="1:12" s="14" customFormat="1" ht="30" customHeight="1" x14ac:dyDescent="0.3">
      <c r="A69" s="23">
        <v>62</v>
      </c>
      <c r="B69" s="33">
        <v>3042030004</v>
      </c>
      <c r="C69" s="44" t="s">
        <v>146</v>
      </c>
      <c r="D69" s="32" t="s">
        <v>15</v>
      </c>
      <c r="E69" s="27" t="s">
        <v>16</v>
      </c>
      <c r="F69" s="28">
        <v>180</v>
      </c>
      <c r="G69" s="28"/>
      <c r="H69" s="20">
        <f t="shared" si="0"/>
        <v>0</v>
      </c>
      <c r="I69" s="29" t="s">
        <v>147</v>
      </c>
      <c r="K69" s="28"/>
      <c r="L69" s="22"/>
    </row>
    <row r="70" spans="1:12" s="14" customFormat="1" ht="30" customHeight="1" x14ac:dyDescent="0.3">
      <c r="A70" s="23">
        <v>63</v>
      </c>
      <c r="B70" s="33">
        <v>3043010029</v>
      </c>
      <c r="C70" s="34" t="s">
        <v>148</v>
      </c>
      <c r="D70" s="32" t="s">
        <v>15</v>
      </c>
      <c r="E70" s="27" t="s">
        <v>16</v>
      </c>
      <c r="F70" s="28">
        <v>440</v>
      </c>
      <c r="G70" s="28"/>
      <c r="H70" s="20">
        <f t="shared" si="0"/>
        <v>0</v>
      </c>
      <c r="I70" s="29" t="s">
        <v>149</v>
      </c>
      <c r="K70" s="28"/>
      <c r="L70" s="22"/>
    </row>
    <row r="71" spans="1:12" s="14" customFormat="1" ht="30" customHeight="1" x14ac:dyDescent="0.3">
      <c r="A71" s="23">
        <v>64</v>
      </c>
      <c r="B71" s="30">
        <v>3042030003</v>
      </c>
      <c r="C71" s="31" t="s">
        <v>150</v>
      </c>
      <c r="D71" s="32" t="s">
        <v>151</v>
      </c>
      <c r="E71" s="27" t="s">
        <v>16</v>
      </c>
      <c r="F71" s="28">
        <v>30</v>
      </c>
      <c r="G71" s="28"/>
      <c r="H71" s="20">
        <f t="shared" si="0"/>
        <v>0</v>
      </c>
      <c r="I71" s="29" t="s">
        <v>152</v>
      </c>
      <c r="K71" s="28"/>
      <c r="L71" s="22"/>
    </row>
    <row r="72" spans="1:12" s="14" customFormat="1" ht="30" customHeight="1" x14ac:dyDescent="0.3">
      <c r="A72" s="23">
        <v>65</v>
      </c>
      <c r="B72" s="24">
        <v>3031990001</v>
      </c>
      <c r="C72" s="34" t="s">
        <v>153</v>
      </c>
      <c r="D72" s="32" t="s">
        <v>154</v>
      </c>
      <c r="E72" s="27" t="s">
        <v>16</v>
      </c>
      <c r="F72" s="28">
        <v>870</v>
      </c>
      <c r="G72" s="28"/>
      <c r="H72" s="20">
        <f t="shared" si="0"/>
        <v>0</v>
      </c>
      <c r="I72" s="29" t="s">
        <v>155</v>
      </c>
      <c r="K72" s="28"/>
      <c r="L72" s="22"/>
    </row>
    <row r="73" spans="1:12" s="14" customFormat="1" ht="30" customHeight="1" x14ac:dyDescent="0.3">
      <c r="A73" s="23">
        <v>66</v>
      </c>
      <c r="B73" s="30">
        <v>3046010006</v>
      </c>
      <c r="C73" s="31" t="s">
        <v>156</v>
      </c>
      <c r="D73" s="32" t="s">
        <v>157</v>
      </c>
      <c r="E73" s="27" t="s">
        <v>16</v>
      </c>
      <c r="F73" s="28">
        <v>840</v>
      </c>
      <c r="G73" s="28"/>
      <c r="H73" s="20">
        <f t="shared" ref="H73:H136" si="1">+F73*G73</f>
        <v>0</v>
      </c>
      <c r="I73" s="29"/>
      <c r="K73" s="28"/>
      <c r="L73" s="22"/>
    </row>
    <row r="74" spans="1:12" s="14" customFormat="1" ht="30" customHeight="1" x14ac:dyDescent="0.3">
      <c r="A74" s="23">
        <v>67</v>
      </c>
      <c r="B74" s="30">
        <v>3045010004</v>
      </c>
      <c r="C74" s="31" t="s">
        <v>158</v>
      </c>
      <c r="D74" s="36" t="s">
        <v>36</v>
      </c>
      <c r="E74" s="27" t="s">
        <v>16</v>
      </c>
      <c r="F74" s="47">
        <v>1400</v>
      </c>
      <c r="G74" s="28"/>
      <c r="H74" s="20">
        <f t="shared" si="1"/>
        <v>0</v>
      </c>
      <c r="I74" s="29" t="s">
        <v>159</v>
      </c>
      <c r="K74" s="28"/>
      <c r="L74" s="22"/>
    </row>
    <row r="75" spans="1:12" s="14" customFormat="1" ht="30" customHeight="1" x14ac:dyDescent="0.3">
      <c r="A75" s="23">
        <v>68</v>
      </c>
      <c r="B75" s="33">
        <v>3043010032</v>
      </c>
      <c r="C75" s="38" t="s">
        <v>160</v>
      </c>
      <c r="D75" s="37" t="s">
        <v>15</v>
      </c>
      <c r="E75" s="23" t="s">
        <v>16</v>
      </c>
      <c r="F75" s="28">
        <v>790</v>
      </c>
      <c r="G75" s="28"/>
      <c r="H75" s="20">
        <f t="shared" si="1"/>
        <v>0</v>
      </c>
      <c r="I75" s="29" t="s">
        <v>161</v>
      </c>
      <c r="K75" s="28"/>
      <c r="L75" s="22"/>
    </row>
    <row r="76" spans="1:12" s="14" customFormat="1" ht="30" customHeight="1" x14ac:dyDescent="0.3">
      <c r="A76" s="23">
        <v>69</v>
      </c>
      <c r="B76" s="33">
        <v>3045010005</v>
      </c>
      <c r="C76" s="34" t="s">
        <v>162</v>
      </c>
      <c r="D76" s="32" t="s">
        <v>163</v>
      </c>
      <c r="E76" s="27" t="s">
        <v>16</v>
      </c>
      <c r="F76" s="28">
        <v>2</v>
      </c>
      <c r="G76" s="28"/>
      <c r="H76" s="20">
        <f t="shared" si="1"/>
        <v>0</v>
      </c>
      <c r="I76" s="29" t="s">
        <v>164</v>
      </c>
      <c r="K76" s="28"/>
      <c r="L76" s="22"/>
    </row>
    <row r="77" spans="1:12" s="14" customFormat="1" ht="30" customHeight="1" x14ac:dyDescent="0.3">
      <c r="A77" s="23">
        <v>70</v>
      </c>
      <c r="B77" s="33">
        <v>3043010033</v>
      </c>
      <c r="C77" s="34" t="s">
        <v>165</v>
      </c>
      <c r="D77" s="37" t="s">
        <v>15</v>
      </c>
      <c r="E77" s="27" t="s">
        <v>16</v>
      </c>
      <c r="F77" s="28">
        <v>3000</v>
      </c>
      <c r="G77" s="28"/>
      <c r="H77" s="20">
        <f t="shared" si="1"/>
        <v>0</v>
      </c>
      <c r="I77" s="29" t="s">
        <v>166</v>
      </c>
      <c r="K77" s="28"/>
      <c r="L77" s="22"/>
    </row>
    <row r="78" spans="1:12" s="14" customFormat="1" ht="30" customHeight="1" x14ac:dyDescent="0.3">
      <c r="A78" s="23">
        <v>71</v>
      </c>
      <c r="B78" s="33">
        <v>3043010107</v>
      </c>
      <c r="C78" s="34" t="s">
        <v>167</v>
      </c>
      <c r="D78" s="32" t="s">
        <v>168</v>
      </c>
      <c r="E78" s="27" t="s">
        <v>16</v>
      </c>
      <c r="F78" s="28">
        <v>4</v>
      </c>
      <c r="G78" s="28"/>
      <c r="H78" s="20">
        <f t="shared" si="1"/>
        <v>0</v>
      </c>
      <c r="I78" s="29" t="s">
        <v>54</v>
      </c>
      <c r="K78" s="28"/>
      <c r="L78" s="22"/>
    </row>
    <row r="79" spans="1:12" s="14" customFormat="1" ht="30" customHeight="1" x14ac:dyDescent="0.3">
      <c r="A79" s="23">
        <v>72</v>
      </c>
      <c r="B79" s="33">
        <v>3031990002</v>
      </c>
      <c r="C79" s="34" t="s">
        <v>169</v>
      </c>
      <c r="D79" s="32" t="s">
        <v>170</v>
      </c>
      <c r="E79" s="27" t="s">
        <v>16</v>
      </c>
      <c r="F79" s="28">
        <v>1</v>
      </c>
      <c r="G79" s="28"/>
      <c r="H79" s="20">
        <f t="shared" si="1"/>
        <v>0</v>
      </c>
      <c r="I79" s="29" t="s">
        <v>171</v>
      </c>
      <c r="K79" s="28"/>
      <c r="L79" s="22"/>
    </row>
    <row r="80" spans="1:12" s="14" customFormat="1" ht="30" customHeight="1" x14ac:dyDescent="0.3">
      <c r="A80" s="23">
        <v>73</v>
      </c>
      <c r="B80" s="30">
        <v>3043040005</v>
      </c>
      <c r="C80" s="31" t="s">
        <v>172</v>
      </c>
      <c r="D80" s="32" t="s">
        <v>104</v>
      </c>
      <c r="E80" s="27" t="s">
        <v>16</v>
      </c>
      <c r="F80" s="28">
        <v>200</v>
      </c>
      <c r="G80" s="28"/>
      <c r="H80" s="20">
        <f t="shared" si="1"/>
        <v>0</v>
      </c>
      <c r="I80" s="29" t="s">
        <v>173</v>
      </c>
      <c r="K80" s="28"/>
      <c r="L80" s="22"/>
    </row>
    <row r="81" spans="1:12" s="14" customFormat="1" ht="30" customHeight="1" x14ac:dyDescent="0.3">
      <c r="A81" s="23">
        <v>74</v>
      </c>
      <c r="B81" s="33">
        <v>3043010122</v>
      </c>
      <c r="C81" s="35" t="s">
        <v>174</v>
      </c>
      <c r="D81" s="40" t="s">
        <v>15</v>
      </c>
      <c r="E81" s="27" t="s">
        <v>16</v>
      </c>
      <c r="F81" s="28">
        <v>390</v>
      </c>
      <c r="G81" s="28"/>
      <c r="H81" s="20">
        <f t="shared" si="1"/>
        <v>0</v>
      </c>
      <c r="I81" s="29" t="s">
        <v>175</v>
      </c>
      <c r="K81" s="28"/>
      <c r="L81" s="22"/>
    </row>
    <row r="82" spans="1:12" s="14" customFormat="1" ht="30" customHeight="1" x14ac:dyDescent="0.3">
      <c r="A82" s="23">
        <v>75</v>
      </c>
      <c r="B82" s="30">
        <v>3043010034</v>
      </c>
      <c r="C82" s="31" t="s">
        <v>176</v>
      </c>
      <c r="D82" s="26" t="s">
        <v>15</v>
      </c>
      <c r="E82" s="27" t="s">
        <v>16</v>
      </c>
      <c r="F82" s="28">
        <v>1600</v>
      </c>
      <c r="G82" s="28"/>
      <c r="H82" s="20">
        <f t="shared" si="1"/>
        <v>0</v>
      </c>
      <c r="I82" s="29" t="s">
        <v>177</v>
      </c>
      <c r="K82" s="28"/>
      <c r="L82" s="22"/>
    </row>
    <row r="83" spans="1:12" s="14" customFormat="1" ht="30" customHeight="1" x14ac:dyDescent="0.3">
      <c r="A83" s="23">
        <v>76</v>
      </c>
      <c r="B83" s="33">
        <v>3043010035</v>
      </c>
      <c r="C83" s="35" t="s">
        <v>178</v>
      </c>
      <c r="D83" s="26" t="s">
        <v>15</v>
      </c>
      <c r="E83" s="27" t="s">
        <v>16</v>
      </c>
      <c r="F83" s="28">
        <v>1500</v>
      </c>
      <c r="G83" s="28"/>
      <c r="H83" s="20">
        <f t="shared" si="1"/>
        <v>0</v>
      </c>
      <c r="I83" s="29" t="s">
        <v>179</v>
      </c>
      <c r="K83" s="28"/>
      <c r="L83" s="22"/>
    </row>
    <row r="84" spans="1:12" s="14" customFormat="1" ht="30" customHeight="1" x14ac:dyDescent="0.3">
      <c r="A84" s="23">
        <v>77</v>
      </c>
      <c r="B84" s="24">
        <v>3043010036</v>
      </c>
      <c r="C84" s="38" t="s">
        <v>180</v>
      </c>
      <c r="D84" s="26" t="s">
        <v>15</v>
      </c>
      <c r="E84" s="27" t="s">
        <v>16</v>
      </c>
      <c r="F84" s="28">
        <v>210</v>
      </c>
      <c r="G84" s="28"/>
      <c r="H84" s="20">
        <f t="shared" si="1"/>
        <v>0</v>
      </c>
      <c r="I84" s="29" t="s">
        <v>145</v>
      </c>
      <c r="K84" s="28"/>
      <c r="L84" s="22"/>
    </row>
    <row r="85" spans="1:12" s="14" customFormat="1" ht="30" customHeight="1" x14ac:dyDescent="0.3">
      <c r="A85" s="23">
        <v>78</v>
      </c>
      <c r="B85" s="30">
        <v>3043010104</v>
      </c>
      <c r="C85" s="31" t="s">
        <v>181</v>
      </c>
      <c r="D85" s="36" t="s">
        <v>15</v>
      </c>
      <c r="E85" s="27" t="s">
        <v>16</v>
      </c>
      <c r="F85" s="28">
        <v>10</v>
      </c>
      <c r="G85" s="28"/>
      <c r="H85" s="20">
        <f t="shared" si="1"/>
        <v>0</v>
      </c>
      <c r="I85" s="29" t="s">
        <v>54</v>
      </c>
      <c r="K85" s="28"/>
      <c r="L85" s="22"/>
    </row>
    <row r="86" spans="1:12" s="14" customFormat="1" ht="30" customHeight="1" x14ac:dyDescent="0.3">
      <c r="A86" s="23">
        <v>79</v>
      </c>
      <c r="B86" s="30">
        <v>3043010121</v>
      </c>
      <c r="C86" s="31" t="s">
        <v>182</v>
      </c>
      <c r="D86" s="32" t="s">
        <v>15</v>
      </c>
      <c r="E86" s="27" t="s">
        <v>16</v>
      </c>
      <c r="F86" s="28">
        <v>1</v>
      </c>
      <c r="G86" s="28"/>
      <c r="H86" s="20">
        <f t="shared" si="1"/>
        <v>0</v>
      </c>
      <c r="I86" s="29" t="s">
        <v>183</v>
      </c>
      <c r="K86" s="28"/>
      <c r="L86" s="22"/>
    </row>
    <row r="87" spans="1:12" s="14" customFormat="1" ht="30" customHeight="1" x14ac:dyDescent="0.3">
      <c r="A87" s="23">
        <v>80</v>
      </c>
      <c r="B87" s="33">
        <v>3043010106</v>
      </c>
      <c r="C87" s="38" t="s">
        <v>184</v>
      </c>
      <c r="D87" s="32" t="s">
        <v>15</v>
      </c>
      <c r="E87" s="27" t="s">
        <v>16</v>
      </c>
      <c r="F87" s="28">
        <v>2</v>
      </c>
      <c r="G87" s="28"/>
      <c r="H87" s="20">
        <f t="shared" si="1"/>
        <v>0</v>
      </c>
      <c r="I87" s="29" t="s">
        <v>54</v>
      </c>
      <c r="K87" s="28"/>
      <c r="L87" s="22"/>
    </row>
    <row r="88" spans="1:12" s="14" customFormat="1" ht="30" customHeight="1" x14ac:dyDescent="0.3">
      <c r="A88" s="23">
        <v>81</v>
      </c>
      <c r="B88" s="24">
        <v>3045010008</v>
      </c>
      <c r="C88" s="25" t="s">
        <v>185</v>
      </c>
      <c r="D88" s="32" t="s">
        <v>186</v>
      </c>
      <c r="E88" s="27" t="s">
        <v>16</v>
      </c>
      <c r="F88" s="28">
        <v>550</v>
      </c>
      <c r="G88" s="28"/>
      <c r="H88" s="20">
        <f t="shared" si="1"/>
        <v>0</v>
      </c>
      <c r="I88" s="29" t="s">
        <v>187</v>
      </c>
      <c r="K88" s="28"/>
      <c r="L88" s="22"/>
    </row>
    <row r="89" spans="1:12" s="14" customFormat="1" ht="30" customHeight="1" x14ac:dyDescent="0.3">
      <c r="A89" s="23">
        <v>82</v>
      </c>
      <c r="B89" s="24">
        <v>3043010039</v>
      </c>
      <c r="C89" s="25" t="s">
        <v>188</v>
      </c>
      <c r="D89" s="39" t="s">
        <v>15</v>
      </c>
      <c r="E89" s="24" t="s">
        <v>16</v>
      </c>
      <c r="F89" s="28">
        <v>300</v>
      </c>
      <c r="G89" s="28"/>
      <c r="H89" s="20">
        <f t="shared" si="1"/>
        <v>0</v>
      </c>
      <c r="I89" s="29" t="s">
        <v>54</v>
      </c>
      <c r="K89" s="28"/>
      <c r="L89" s="22"/>
    </row>
    <row r="90" spans="1:12" s="14" customFormat="1" ht="30" customHeight="1" x14ac:dyDescent="0.3">
      <c r="A90" s="23">
        <v>83</v>
      </c>
      <c r="B90" s="30">
        <v>3043020008</v>
      </c>
      <c r="C90" s="31" t="s">
        <v>189</v>
      </c>
      <c r="D90" s="32" t="s">
        <v>15</v>
      </c>
      <c r="E90" s="27" t="s">
        <v>16</v>
      </c>
      <c r="F90" s="28">
        <v>1400</v>
      </c>
      <c r="G90" s="28"/>
      <c r="H90" s="20">
        <f t="shared" si="1"/>
        <v>0</v>
      </c>
      <c r="I90" s="29" t="s">
        <v>110</v>
      </c>
      <c r="K90" s="28"/>
      <c r="L90" s="22"/>
    </row>
    <row r="91" spans="1:12" s="14" customFormat="1" ht="30" customHeight="1" x14ac:dyDescent="0.3">
      <c r="A91" s="23">
        <v>84</v>
      </c>
      <c r="B91" s="33">
        <v>3043010040</v>
      </c>
      <c r="C91" s="34" t="s">
        <v>190</v>
      </c>
      <c r="D91" s="32" t="s">
        <v>15</v>
      </c>
      <c r="E91" s="27" t="s">
        <v>16</v>
      </c>
      <c r="F91" s="42">
        <v>1</v>
      </c>
      <c r="G91" s="28"/>
      <c r="H91" s="20">
        <f t="shared" si="1"/>
        <v>0</v>
      </c>
      <c r="I91" s="29" t="s">
        <v>54</v>
      </c>
      <c r="K91" s="28"/>
      <c r="L91" s="22"/>
    </row>
    <row r="92" spans="1:12" s="14" customFormat="1" ht="30" customHeight="1" x14ac:dyDescent="0.3">
      <c r="A92" s="23">
        <v>85</v>
      </c>
      <c r="B92" s="24">
        <v>3043010041</v>
      </c>
      <c r="C92" s="25" t="s">
        <v>191</v>
      </c>
      <c r="D92" s="32" t="s">
        <v>15</v>
      </c>
      <c r="E92" s="27" t="s">
        <v>16</v>
      </c>
      <c r="F92" s="28">
        <v>410</v>
      </c>
      <c r="G92" s="28"/>
      <c r="H92" s="20">
        <f t="shared" si="1"/>
        <v>0</v>
      </c>
      <c r="I92" s="29" t="s">
        <v>192</v>
      </c>
      <c r="K92" s="28"/>
      <c r="L92" s="22"/>
    </row>
    <row r="93" spans="1:12" s="14" customFormat="1" ht="30" customHeight="1" x14ac:dyDescent="0.3">
      <c r="A93" s="23">
        <v>86</v>
      </c>
      <c r="B93" s="24">
        <v>3032990009</v>
      </c>
      <c r="C93" s="35" t="s">
        <v>193</v>
      </c>
      <c r="D93" s="32" t="s">
        <v>194</v>
      </c>
      <c r="E93" s="27" t="s">
        <v>16</v>
      </c>
      <c r="F93" s="28">
        <v>5</v>
      </c>
      <c r="G93" s="28"/>
      <c r="H93" s="20">
        <f t="shared" si="1"/>
        <v>0</v>
      </c>
      <c r="I93" s="29" t="s">
        <v>195</v>
      </c>
      <c r="K93" s="28"/>
      <c r="L93" s="22"/>
    </row>
    <row r="94" spans="1:12" s="14" customFormat="1" ht="30" customHeight="1" x14ac:dyDescent="0.3">
      <c r="A94" s="23">
        <v>87</v>
      </c>
      <c r="B94" s="33">
        <v>3043040004</v>
      </c>
      <c r="C94" s="34" t="s">
        <v>196</v>
      </c>
      <c r="D94" s="32" t="s">
        <v>197</v>
      </c>
      <c r="E94" s="27" t="s">
        <v>16</v>
      </c>
      <c r="F94" s="28">
        <v>7</v>
      </c>
      <c r="G94" s="28"/>
      <c r="H94" s="20">
        <f t="shared" si="1"/>
        <v>0</v>
      </c>
      <c r="I94" s="29"/>
      <c r="K94" s="28"/>
      <c r="L94" s="22"/>
    </row>
    <row r="95" spans="1:12" s="14" customFormat="1" ht="30" customHeight="1" x14ac:dyDescent="0.3">
      <c r="A95" s="23">
        <v>88</v>
      </c>
      <c r="B95" s="30">
        <v>3043010042</v>
      </c>
      <c r="C95" s="31" t="s">
        <v>198</v>
      </c>
      <c r="D95" s="32" t="s">
        <v>199</v>
      </c>
      <c r="E95" s="27" t="s">
        <v>16</v>
      </c>
      <c r="F95" s="28">
        <v>2600</v>
      </c>
      <c r="G95" s="28"/>
      <c r="H95" s="20">
        <f t="shared" si="1"/>
        <v>0</v>
      </c>
      <c r="I95" s="29" t="s">
        <v>200</v>
      </c>
      <c r="K95" s="28"/>
      <c r="L95" s="22"/>
    </row>
    <row r="96" spans="1:12" s="14" customFormat="1" ht="30" customHeight="1" x14ac:dyDescent="0.3">
      <c r="A96" s="23">
        <v>89</v>
      </c>
      <c r="B96" s="33">
        <v>3032990005</v>
      </c>
      <c r="C96" s="34" t="s">
        <v>201</v>
      </c>
      <c r="D96" s="32" t="s">
        <v>202</v>
      </c>
      <c r="E96" s="27" t="s">
        <v>16</v>
      </c>
      <c r="F96" s="28">
        <v>900</v>
      </c>
      <c r="G96" s="28"/>
      <c r="H96" s="20">
        <f t="shared" si="1"/>
        <v>0</v>
      </c>
      <c r="I96" s="29" t="s">
        <v>203</v>
      </c>
      <c r="K96" s="28"/>
      <c r="L96" s="22"/>
    </row>
    <row r="97" spans="1:12" s="14" customFormat="1" ht="30" customHeight="1" x14ac:dyDescent="0.3">
      <c r="A97" s="23">
        <v>90</v>
      </c>
      <c r="B97" s="33">
        <v>3043010044</v>
      </c>
      <c r="C97" s="34" t="s">
        <v>204</v>
      </c>
      <c r="D97" s="32" t="s">
        <v>15</v>
      </c>
      <c r="E97" s="27" t="s">
        <v>16</v>
      </c>
      <c r="F97" s="28">
        <v>1800</v>
      </c>
      <c r="G97" s="28"/>
      <c r="H97" s="20">
        <f t="shared" si="1"/>
        <v>0</v>
      </c>
      <c r="I97" s="29" t="s">
        <v>205</v>
      </c>
      <c r="K97" s="28"/>
      <c r="L97" s="22"/>
    </row>
    <row r="98" spans="1:12" s="14" customFormat="1" ht="30" customHeight="1" x14ac:dyDescent="0.3">
      <c r="A98" s="23">
        <v>91</v>
      </c>
      <c r="B98" s="33">
        <v>3043010045</v>
      </c>
      <c r="C98" s="32" t="s">
        <v>206</v>
      </c>
      <c r="D98" s="40" t="s">
        <v>15</v>
      </c>
      <c r="E98" s="27" t="s">
        <v>16</v>
      </c>
      <c r="F98" s="28">
        <v>470</v>
      </c>
      <c r="G98" s="28"/>
      <c r="H98" s="20">
        <f t="shared" si="1"/>
        <v>0</v>
      </c>
      <c r="I98" s="29" t="s">
        <v>207</v>
      </c>
      <c r="K98" s="28"/>
      <c r="L98" s="22"/>
    </row>
    <row r="99" spans="1:12" s="14" customFormat="1" ht="30" customHeight="1" x14ac:dyDescent="0.3">
      <c r="A99" s="23">
        <v>92</v>
      </c>
      <c r="B99" s="33">
        <v>3043050009</v>
      </c>
      <c r="C99" s="34" t="s">
        <v>208</v>
      </c>
      <c r="D99" s="32" t="s">
        <v>209</v>
      </c>
      <c r="E99" s="27" t="s">
        <v>16</v>
      </c>
      <c r="F99" s="28">
        <v>350</v>
      </c>
      <c r="G99" s="28"/>
      <c r="H99" s="20">
        <f t="shared" si="1"/>
        <v>0</v>
      </c>
      <c r="I99" s="29" t="s">
        <v>54</v>
      </c>
      <c r="K99" s="28"/>
      <c r="L99" s="22"/>
    </row>
    <row r="100" spans="1:12" s="14" customFormat="1" ht="30" customHeight="1" x14ac:dyDescent="0.3">
      <c r="A100" s="23">
        <v>93</v>
      </c>
      <c r="B100" s="33">
        <v>3043010046</v>
      </c>
      <c r="C100" s="34" t="s">
        <v>210</v>
      </c>
      <c r="D100" s="48" t="s">
        <v>15</v>
      </c>
      <c r="E100" s="24" t="s">
        <v>16</v>
      </c>
      <c r="F100" s="28">
        <v>240</v>
      </c>
      <c r="G100" s="28"/>
      <c r="H100" s="20">
        <f t="shared" si="1"/>
        <v>0</v>
      </c>
      <c r="I100" s="29" t="s">
        <v>211</v>
      </c>
      <c r="K100" s="28"/>
      <c r="L100" s="22"/>
    </row>
    <row r="101" spans="1:12" s="14" customFormat="1" ht="30" customHeight="1" x14ac:dyDescent="0.3">
      <c r="A101" s="23">
        <v>94</v>
      </c>
      <c r="B101" s="33">
        <v>3043010047</v>
      </c>
      <c r="C101" s="34" t="s">
        <v>212</v>
      </c>
      <c r="D101" s="39" t="s">
        <v>213</v>
      </c>
      <c r="E101" s="24" t="s">
        <v>16</v>
      </c>
      <c r="F101" s="28">
        <v>350</v>
      </c>
      <c r="G101" s="28"/>
      <c r="H101" s="20">
        <f t="shared" si="1"/>
        <v>0</v>
      </c>
      <c r="I101" s="29" t="s">
        <v>56</v>
      </c>
      <c r="K101" s="28"/>
      <c r="L101" s="22"/>
    </row>
    <row r="102" spans="1:12" s="14" customFormat="1" ht="30" customHeight="1" x14ac:dyDescent="0.3">
      <c r="A102" s="23">
        <v>95</v>
      </c>
      <c r="B102" s="33">
        <v>3043010126</v>
      </c>
      <c r="C102" s="34" t="s">
        <v>214</v>
      </c>
      <c r="D102" s="37" t="s">
        <v>215</v>
      </c>
      <c r="E102" s="27" t="s">
        <v>16</v>
      </c>
      <c r="F102" s="28">
        <v>40</v>
      </c>
      <c r="G102" s="28"/>
      <c r="H102" s="20">
        <f t="shared" si="1"/>
        <v>0</v>
      </c>
      <c r="I102" s="29" t="s">
        <v>54</v>
      </c>
      <c r="K102" s="28"/>
      <c r="L102" s="22"/>
    </row>
    <row r="103" spans="1:12" s="14" customFormat="1" ht="30" customHeight="1" x14ac:dyDescent="0.3">
      <c r="A103" s="23">
        <v>96</v>
      </c>
      <c r="B103" s="33">
        <v>3043010049</v>
      </c>
      <c r="C103" s="34" t="s">
        <v>216</v>
      </c>
      <c r="D103" s="32" t="s">
        <v>15</v>
      </c>
      <c r="E103" s="27" t="s">
        <v>16</v>
      </c>
      <c r="F103" s="28">
        <v>450</v>
      </c>
      <c r="G103" s="28"/>
      <c r="H103" s="20">
        <f t="shared" si="1"/>
        <v>0</v>
      </c>
      <c r="I103" s="29" t="s">
        <v>217</v>
      </c>
      <c r="K103" s="28"/>
      <c r="L103" s="22"/>
    </row>
    <row r="104" spans="1:12" s="14" customFormat="1" ht="30" customHeight="1" x14ac:dyDescent="0.3">
      <c r="A104" s="23">
        <v>97</v>
      </c>
      <c r="B104" s="30">
        <v>3043040009</v>
      </c>
      <c r="C104" s="31" t="s">
        <v>218</v>
      </c>
      <c r="D104" s="32" t="s">
        <v>219</v>
      </c>
      <c r="E104" s="27" t="s">
        <v>16</v>
      </c>
      <c r="F104" s="28">
        <v>7</v>
      </c>
      <c r="G104" s="28"/>
      <c r="H104" s="20">
        <f t="shared" si="1"/>
        <v>0</v>
      </c>
      <c r="I104" s="29" t="s">
        <v>220</v>
      </c>
      <c r="K104" s="28"/>
      <c r="L104" s="22"/>
    </row>
    <row r="105" spans="1:12" s="14" customFormat="1" ht="30" customHeight="1" x14ac:dyDescent="0.3">
      <c r="A105" s="23">
        <v>98</v>
      </c>
      <c r="B105" s="33">
        <v>3045010021</v>
      </c>
      <c r="C105" s="34" t="s">
        <v>221</v>
      </c>
      <c r="D105" s="32" t="s">
        <v>222</v>
      </c>
      <c r="E105" s="27" t="s">
        <v>16</v>
      </c>
      <c r="F105" s="28">
        <v>2</v>
      </c>
      <c r="G105" s="28"/>
      <c r="H105" s="20">
        <f t="shared" si="1"/>
        <v>0</v>
      </c>
      <c r="I105" s="29" t="s">
        <v>54</v>
      </c>
      <c r="K105" s="28"/>
      <c r="L105" s="22"/>
    </row>
    <row r="106" spans="1:12" s="14" customFormat="1" ht="30" customHeight="1" x14ac:dyDescent="0.3">
      <c r="A106" s="23">
        <v>99</v>
      </c>
      <c r="B106" s="33">
        <v>3043010050</v>
      </c>
      <c r="C106" s="34" t="s">
        <v>223</v>
      </c>
      <c r="D106" s="32" t="s">
        <v>15</v>
      </c>
      <c r="E106" s="27" t="s">
        <v>48</v>
      </c>
      <c r="F106" s="28">
        <v>700</v>
      </c>
      <c r="G106" s="28"/>
      <c r="H106" s="20">
        <f t="shared" si="1"/>
        <v>0</v>
      </c>
      <c r="I106" s="29" t="s">
        <v>224</v>
      </c>
      <c r="K106" s="28"/>
      <c r="L106" s="22"/>
    </row>
    <row r="107" spans="1:12" s="14" customFormat="1" ht="30" customHeight="1" x14ac:dyDescent="0.3">
      <c r="A107" s="23">
        <v>100</v>
      </c>
      <c r="B107" s="33">
        <v>3043010125</v>
      </c>
      <c r="C107" s="38" t="s">
        <v>225</v>
      </c>
      <c r="D107" s="39" t="s">
        <v>226</v>
      </c>
      <c r="E107" s="24" t="s">
        <v>16</v>
      </c>
      <c r="F107" s="28">
        <v>4</v>
      </c>
      <c r="G107" s="28"/>
      <c r="H107" s="20">
        <f t="shared" si="1"/>
        <v>0</v>
      </c>
      <c r="I107" s="29"/>
      <c r="K107" s="28"/>
      <c r="L107" s="22"/>
    </row>
    <row r="108" spans="1:12" s="14" customFormat="1" ht="30" customHeight="1" x14ac:dyDescent="0.3">
      <c r="A108" s="23">
        <v>101</v>
      </c>
      <c r="B108" s="33">
        <v>3043010094</v>
      </c>
      <c r="C108" s="34" t="s">
        <v>227</v>
      </c>
      <c r="D108" s="39" t="s">
        <v>15</v>
      </c>
      <c r="E108" s="24" t="s">
        <v>16</v>
      </c>
      <c r="F108" s="28">
        <v>1</v>
      </c>
      <c r="G108" s="28"/>
      <c r="H108" s="20">
        <f t="shared" si="1"/>
        <v>0</v>
      </c>
      <c r="I108" s="29" t="s">
        <v>228</v>
      </c>
      <c r="K108" s="28"/>
      <c r="L108" s="22"/>
    </row>
    <row r="109" spans="1:12" s="14" customFormat="1" ht="30" customHeight="1" x14ac:dyDescent="0.3">
      <c r="A109" s="23">
        <v>102</v>
      </c>
      <c r="B109" s="33">
        <v>3043010138</v>
      </c>
      <c r="C109" s="34" t="s">
        <v>229</v>
      </c>
      <c r="D109" s="32" t="s">
        <v>230</v>
      </c>
      <c r="E109" s="27" t="s">
        <v>16</v>
      </c>
      <c r="F109" s="28">
        <v>10</v>
      </c>
      <c r="G109" s="28"/>
      <c r="H109" s="20">
        <f t="shared" si="1"/>
        <v>0</v>
      </c>
      <c r="I109" s="29" t="s">
        <v>118</v>
      </c>
      <c r="K109" s="28"/>
      <c r="L109" s="22"/>
    </row>
    <row r="110" spans="1:12" s="14" customFormat="1" ht="30" customHeight="1" x14ac:dyDescent="0.3">
      <c r="A110" s="23">
        <v>103</v>
      </c>
      <c r="B110" s="33">
        <v>3043010051</v>
      </c>
      <c r="C110" s="34" t="s">
        <v>231</v>
      </c>
      <c r="D110" s="32" t="s">
        <v>15</v>
      </c>
      <c r="E110" s="27" t="s">
        <v>16</v>
      </c>
      <c r="F110" s="28">
        <v>10</v>
      </c>
      <c r="G110" s="28"/>
      <c r="H110" s="20">
        <f t="shared" si="1"/>
        <v>0</v>
      </c>
      <c r="I110" s="29" t="s">
        <v>232</v>
      </c>
      <c r="K110" s="28"/>
      <c r="L110" s="22"/>
    </row>
    <row r="111" spans="1:12" s="14" customFormat="1" ht="30" customHeight="1" x14ac:dyDescent="0.3">
      <c r="A111" s="23">
        <v>104</v>
      </c>
      <c r="B111" s="33">
        <v>3043020005</v>
      </c>
      <c r="C111" s="49" t="s">
        <v>233</v>
      </c>
      <c r="D111" s="32" t="s">
        <v>15</v>
      </c>
      <c r="E111" s="27" t="s">
        <v>16</v>
      </c>
      <c r="F111" s="28">
        <v>4500</v>
      </c>
      <c r="G111" s="28"/>
      <c r="H111" s="20">
        <f t="shared" si="1"/>
        <v>0</v>
      </c>
      <c r="I111" s="29" t="s">
        <v>234</v>
      </c>
      <c r="K111" s="28"/>
      <c r="L111" s="22"/>
    </row>
    <row r="112" spans="1:12" s="14" customFormat="1" ht="30" customHeight="1" x14ac:dyDescent="0.3">
      <c r="A112" s="23">
        <v>105</v>
      </c>
      <c r="B112" s="30">
        <v>3043010081</v>
      </c>
      <c r="C112" s="31" t="s">
        <v>235</v>
      </c>
      <c r="D112" s="32" t="s">
        <v>236</v>
      </c>
      <c r="E112" s="27" t="s">
        <v>16</v>
      </c>
      <c r="F112" s="28">
        <v>1800</v>
      </c>
      <c r="G112" s="28"/>
      <c r="H112" s="20">
        <f t="shared" si="1"/>
        <v>0</v>
      </c>
      <c r="I112" s="29" t="s">
        <v>237</v>
      </c>
      <c r="K112" s="28"/>
      <c r="L112" s="22"/>
    </row>
    <row r="113" spans="1:12" s="14" customFormat="1" ht="30" customHeight="1" x14ac:dyDescent="0.3">
      <c r="A113" s="23">
        <v>106</v>
      </c>
      <c r="B113" s="33">
        <v>3043010052</v>
      </c>
      <c r="C113" s="34" t="s">
        <v>238</v>
      </c>
      <c r="D113" s="32" t="s">
        <v>15</v>
      </c>
      <c r="E113" s="27" t="s">
        <v>16</v>
      </c>
      <c r="F113" s="28">
        <v>4400</v>
      </c>
      <c r="G113" s="28"/>
      <c r="H113" s="20">
        <f t="shared" si="1"/>
        <v>0</v>
      </c>
      <c r="I113" s="29" t="s">
        <v>239</v>
      </c>
      <c r="K113" s="28"/>
      <c r="L113" s="22"/>
    </row>
    <row r="114" spans="1:12" s="14" customFormat="1" ht="30" customHeight="1" x14ac:dyDescent="0.3">
      <c r="A114" s="23">
        <v>107</v>
      </c>
      <c r="B114" s="30">
        <v>3043010053</v>
      </c>
      <c r="C114" s="31" t="s">
        <v>240</v>
      </c>
      <c r="D114" s="32" t="s">
        <v>241</v>
      </c>
      <c r="E114" s="27" t="s">
        <v>16</v>
      </c>
      <c r="F114" s="28">
        <v>2400</v>
      </c>
      <c r="G114" s="28"/>
      <c r="H114" s="20">
        <f t="shared" si="1"/>
        <v>0</v>
      </c>
      <c r="I114" s="29" t="s">
        <v>242</v>
      </c>
      <c r="K114" s="28"/>
      <c r="L114" s="22"/>
    </row>
    <row r="115" spans="1:12" s="14" customFormat="1" ht="30" customHeight="1" x14ac:dyDescent="0.3">
      <c r="A115" s="23">
        <v>108</v>
      </c>
      <c r="B115" s="24">
        <v>3043020004</v>
      </c>
      <c r="C115" s="38" t="s">
        <v>243</v>
      </c>
      <c r="D115" s="36" t="s">
        <v>15</v>
      </c>
      <c r="E115" s="27" t="s">
        <v>16</v>
      </c>
      <c r="F115" s="28">
        <v>260</v>
      </c>
      <c r="G115" s="28"/>
      <c r="H115" s="20">
        <f t="shared" si="1"/>
        <v>0</v>
      </c>
      <c r="I115" s="29" t="s">
        <v>244</v>
      </c>
      <c r="K115" s="28"/>
      <c r="L115" s="22"/>
    </row>
    <row r="116" spans="1:12" s="14" customFormat="1" ht="30" customHeight="1" x14ac:dyDescent="0.3">
      <c r="A116" s="23">
        <v>109</v>
      </c>
      <c r="B116" s="24">
        <v>3043010054</v>
      </c>
      <c r="C116" s="38" t="s">
        <v>245</v>
      </c>
      <c r="D116" s="45" t="s">
        <v>15</v>
      </c>
      <c r="E116" s="27" t="s">
        <v>16</v>
      </c>
      <c r="F116" s="28">
        <v>1</v>
      </c>
      <c r="G116" s="28"/>
      <c r="H116" s="20">
        <f t="shared" si="1"/>
        <v>0</v>
      </c>
      <c r="I116" s="29" t="s">
        <v>246</v>
      </c>
      <c r="K116" s="28"/>
      <c r="L116" s="22"/>
    </row>
    <row r="117" spans="1:12" s="14" customFormat="1" ht="30" customHeight="1" x14ac:dyDescent="0.3">
      <c r="A117" s="23">
        <v>110</v>
      </c>
      <c r="B117" s="33">
        <v>3043010092</v>
      </c>
      <c r="C117" s="34" t="s">
        <v>247</v>
      </c>
      <c r="D117" s="32" t="s">
        <v>15</v>
      </c>
      <c r="E117" s="27" t="s">
        <v>16</v>
      </c>
      <c r="F117" s="28">
        <v>29000</v>
      </c>
      <c r="G117" s="28"/>
      <c r="H117" s="20">
        <f t="shared" si="1"/>
        <v>0</v>
      </c>
      <c r="I117" s="29" t="s">
        <v>246</v>
      </c>
      <c r="K117" s="28"/>
      <c r="L117" s="22"/>
    </row>
    <row r="118" spans="1:12" s="14" customFormat="1" ht="30" customHeight="1" x14ac:dyDescent="0.3">
      <c r="A118" s="23">
        <v>111</v>
      </c>
      <c r="B118" s="24">
        <v>3043010055</v>
      </c>
      <c r="C118" s="38" t="s">
        <v>248</v>
      </c>
      <c r="D118" s="45" t="s">
        <v>15</v>
      </c>
      <c r="E118" s="27" t="s">
        <v>16</v>
      </c>
      <c r="F118" s="28">
        <v>600</v>
      </c>
      <c r="G118" s="28"/>
      <c r="H118" s="20">
        <f t="shared" si="1"/>
        <v>0</v>
      </c>
      <c r="I118" s="29" t="s">
        <v>249</v>
      </c>
      <c r="K118" s="28"/>
      <c r="L118" s="22"/>
    </row>
    <row r="119" spans="1:12" s="14" customFormat="1" ht="30" customHeight="1" x14ac:dyDescent="0.3">
      <c r="A119" s="23">
        <v>112</v>
      </c>
      <c r="B119" s="33">
        <v>3043010056</v>
      </c>
      <c r="C119" s="38" t="s">
        <v>250</v>
      </c>
      <c r="D119" s="40" t="s">
        <v>15</v>
      </c>
      <c r="E119" s="27" t="s">
        <v>16</v>
      </c>
      <c r="F119" s="28">
        <v>2400</v>
      </c>
      <c r="G119" s="28"/>
      <c r="H119" s="20">
        <f t="shared" si="1"/>
        <v>0</v>
      </c>
      <c r="I119" s="29" t="s">
        <v>251</v>
      </c>
      <c r="K119" s="28"/>
      <c r="L119" s="22"/>
    </row>
    <row r="120" spans="1:12" s="14" customFormat="1" ht="30" customHeight="1" x14ac:dyDescent="0.3">
      <c r="A120" s="23">
        <v>113</v>
      </c>
      <c r="B120" s="30">
        <v>3043990004</v>
      </c>
      <c r="C120" s="31" t="s">
        <v>252</v>
      </c>
      <c r="D120" s="32" t="s">
        <v>151</v>
      </c>
      <c r="E120" s="27" t="s">
        <v>16</v>
      </c>
      <c r="F120" s="28">
        <v>10</v>
      </c>
      <c r="G120" s="28"/>
      <c r="H120" s="20">
        <f t="shared" si="1"/>
        <v>0</v>
      </c>
      <c r="I120" s="29"/>
      <c r="K120" s="28"/>
      <c r="L120" s="22"/>
    </row>
    <row r="121" spans="1:12" s="14" customFormat="1" ht="30" customHeight="1" x14ac:dyDescent="0.3">
      <c r="A121" s="23">
        <v>114</v>
      </c>
      <c r="B121" s="24">
        <v>3043010123</v>
      </c>
      <c r="C121" s="38" t="s">
        <v>253</v>
      </c>
      <c r="D121" s="32" t="s">
        <v>254</v>
      </c>
      <c r="E121" s="27" t="s">
        <v>16</v>
      </c>
      <c r="F121" s="28">
        <v>10</v>
      </c>
      <c r="G121" s="28"/>
      <c r="H121" s="20">
        <f t="shared" si="1"/>
        <v>0</v>
      </c>
      <c r="I121" s="29" t="s">
        <v>255</v>
      </c>
      <c r="K121" s="28"/>
      <c r="L121" s="22"/>
    </row>
    <row r="122" spans="1:12" s="14" customFormat="1" ht="30" customHeight="1" x14ac:dyDescent="0.3">
      <c r="A122" s="23">
        <v>115</v>
      </c>
      <c r="B122" s="33">
        <v>3046050009</v>
      </c>
      <c r="C122" s="34" t="s">
        <v>256</v>
      </c>
      <c r="D122" s="36" t="s">
        <v>257</v>
      </c>
      <c r="E122" s="27" t="s">
        <v>16</v>
      </c>
      <c r="F122" s="28">
        <v>880</v>
      </c>
      <c r="G122" s="28"/>
      <c r="H122" s="20">
        <f t="shared" si="1"/>
        <v>0</v>
      </c>
      <c r="I122" s="29" t="s">
        <v>164</v>
      </c>
      <c r="K122" s="28"/>
      <c r="L122" s="22"/>
    </row>
    <row r="123" spans="1:12" s="14" customFormat="1" ht="30" customHeight="1" x14ac:dyDescent="0.3">
      <c r="A123" s="23">
        <v>116</v>
      </c>
      <c r="B123" s="33">
        <v>3043010057</v>
      </c>
      <c r="C123" s="34" t="s">
        <v>258</v>
      </c>
      <c r="D123" s="40" t="s">
        <v>259</v>
      </c>
      <c r="E123" s="27" t="s">
        <v>16</v>
      </c>
      <c r="F123" s="42">
        <v>3200</v>
      </c>
      <c r="G123" s="28"/>
      <c r="H123" s="20">
        <f t="shared" si="1"/>
        <v>0</v>
      </c>
      <c r="I123" s="29" t="s">
        <v>260</v>
      </c>
      <c r="K123" s="28"/>
      <c r="L123" s="22"/>
    </row>
    <row r="124" spans="1:12" s="14" customFormat="1" ht="30" customHeight="1" x14ac:dyDescent="0.3">
      <c r="A124" s="23">
        <v>117</v>
      </c>
      <c r="B124" s="24">
        <v>3043010118</v>
      </c>
      <c r="C124" s="38" t="s">
        <v>261</v>
      </c>
      <c r="D124" s="32" t="s">
        <v>262</v>
      </c>
      <c r="E124" s="27" t="s">
        <v>16</v>
      </c>
      <c r="F124" s="28">
        <v>820</v>
      </c>
      <c r="G124" s="28"/>
      <c r="H124" s="20">
        <f t="shared" si="1"/>
        <v>0</v>
      </c>
      <c r="I124" s="29" t="s">
        <v>56</v>
      </c>
      <c r="K124" s="28"/>
      <c r="L124" s="22"/>
    </row>
    <row r="125" spans="1:12" s="14" customFormat="1" ht="30" customHeight="1" x14ac:dyDescent="0.3">
      <c r="A125" s="23">
        <v>118</v>
      </c>
      <c r="B125" s="24">
        <v>3043060003</v>
      </c>
      <c r="C125" s="38" t="s">
        <v>263</v>
      </c>
      <c r="D125" s="32" t="s">
        <v>44</v>
      </c>
      <c r="E125" s="27" t="s">
        <v>16</v>
      </c>
      <c r="F125" s="28">
        <v>10</v>
      </c>
      <c r="G125" s="28"/>
      <c r="H125" s="20">
        <f t="shared" si="1"/>
        <v>0</v>
      </c>
      <c r="I125" s="29" t="s">
        <v>264</v>
      </c>
      <c r="K125" s="28"/>
      <c r="L125" s="22"/>
    </row>
    <row r="126" spans="1:12" s="14" customFormat="1" ht="30" customHeight="1" x14ac:dyDescent="0.3">
      <c r="A126" s="23">
        <v>119</v>
      </c>
      <c r="B126" s="33">
        <v>3043010058</v>
      </c>
      <c r="C126" s="34" t="s">
        <v>265</v>
      </c>
      <c r="D126" s="32" t="s">
        <v>266</v>
      </c>
      <c r="E126" s="27" t="s">
        <v>48</v>
      </c>
      <c r="F126" s="28">
        <v>5</v>
      </c>
      <c r="G126" s="28"/>
      <c r="H126" s="20">
        <f t="shared" si="1"/>
        <v>0</v>
      </c>
      <c r="I126" s="29" t="s">
        <v>267</v>
      </c>
      <c r="K126" s="28"/>
      <c r="L126" s="22"/>
    </row>
    <row r="127" spans="1:12" s="14" customFormat="1" ht="30" customHeight="1" x14ac:dyDescent="0.3">
      <c r="A127" s="23">
        <v>120</v>
      </c>
      <c r="B127" s="33">
        <v>3043040014</v>
      </c>
      <c r="C127" s="35" t="s">
        <v>268</v>
      </c>
      <c r="D127" s="26" t="s">
        <v>15</v>
      </c>
      <c r="E127" s="27" t="s">
        <v>16</v>
      </c>
      <c r="F127" s="28">
        <v>1</v>
      </c>
      <c r="G127" s="28"/>
      <c r="H127" s="20">
        <f t="shared" si="1"/>
        <v>0</v>
      </c>
      <c r="I127" s="29" t="s">
        <v>107</v>
      </c>
      <c r="K127" s="28"/>
      <c r="L127" s="22"/>
    </row>
    <row r="128" spans="1:12" s="14" customFormat="1" ht="30" customHeight="1" x14ac:dyDescent="0.3">
      <c r="A128" s="23">
        <v>121</v>
      </c>
      <c r="B128" s="33">
        <v>3043010100</v>
      </c>
      <c r="C128" s="46" t="s">
        <v>269</v>
      </c>
      <c r="D128" s="32" t="s">
        <v>15</v>
      </c>
      <c r="E128" s="27" t="s">
        <v>16</v>
      </c>
      <c r="F128" s="28">
        <v>900</v>
      </c>
      <c r="G128" s="28"/>
      <c r="H128" s="20">
        <f t="shared" si="1"/>
        <v>0</v>
      </c>
      <c r="I128" s="29" t="s">
        <v>270</v>
      </c>
      <c r="K128" s="28"/>
      <c r="L128" s="22"/>
    </row>
    <row r="129" spans="1:12" s="14" customFormat="1" ht="30" customHeight="1" x14ac:dyDescent="0.3">
      <c r="A129" s="23">
        <v>122</v>
      </c>
      <c r="B129" s="33">
        <v>3043010114</v>
      </c>
      <c r="C129" s="34" t="s">
        <v>271</v>
      </c>
      <c r="D129" s="39" t="s">
        <v>36</v>
      </c>
      <c r="E129" s="24" t="s">
        <v>16</v>
      </c>
      <c r="F129" s="28">
        <v>1</v>
      </c>
      <c r="G129" s="28"/>
      <c r="H129" s="20">
        <f t="shared" si="1"/>
        <v>0</v>
      </c>
      <c r="I129" s="29"/>
      <c r="K129" s="28"/>
      <c r="L129" s="22"/>
    </row>
    <row r="130" spans="1:12" s="14" customFormat="1" ht="30" customHeight="1" x14ac:dyDescent="0.3">
      <c r="A130" s="23">
        <v>123</v>
      </c>
      <c r="B130" s="24">
        <v>3043070004</v>
      </c>
      <c r="C130" s="34" t="s">
        <v>272</v>
      </c>
      <c r="D130" s="36" t="s">
        <v>273</v>
      </c>
      <c r="E130" s="27" t="s">
        <v>16</v>
      </c>
      <c r="F130" s="28">
        <v>130</v>
      </c>
      <c r="G130" s="28"/>
      <c r="H130" s="20">
        <f t="shared" si="1"/>
        <v>0</v>
      </c>
      <c r="I130" s="29" t="s">
        <v>107</v>
      </c>
      <c r="K130" s="28"/>
      <c r="L130" s="22"/>
    </row>
    <row r="131" spans="1:12" s="14" customFormat="1" ht="30" customHeight="1" x14ac:dyDescent="0.3">
      <c r="A131" s="23">
        <v>124</v>
      </c>
      <c r="B131" s="24">
        <v>3043010103</v>
      </c>
      <c r="C131" s="25" t="s">
        <v>274</v>
      </c>
      <c r="D131" s="32" t="s">
        <v>15</v>
      </c>
      <c r="E131" s="27" t="s">
        <v>16</v>
      </c>
      <c r="F131" s="28">
        <v>60</v>
      </c>
      <c r="G131" s="28"/>
      <c r="H131" s="20">
        <f t="shared" si="1"/>
        <v>0</v>
      </c>
      <c r="I131" s="29" t="s">
        <v>54</v>
      </c>
      <c r="K131" s="28"/>
      <c r="L131" s="22"/>
    </row>
    <row r="132" spans="1:12" s="14" customFormat="1" ht="30" customHeight="1" x14ac:dyDescent="0.3">
      <c r="A132" s="23">
        <v>125</v>
      </c>
      <c r="B132" s="33">
        <v>3043010110</v>
      </c>
      <c r="C132" s="34" t="s">
        <v>275</v>
      </c>
      <c r="D132" s="43" t="s">
        <v>15</v>
      </c>
      <c r="E132" s="24" t="s">
        <v>16</v>
      </c>
      <c r="F132" s="28">
        <v>10</v>
      </c>
      <c r="G132" s="28"/>
      <c r="H132" s="20">
        <f t="shared" si="1"/>
        <v>0</v>
      </c>
      <c r="I132" s="29" t="s">
        <v>276</v>
      </c>
      <c r="K132" s="28"/>
      <c r="L132" s="22"/>
    </row>
    <row r="133" spans="1:12" s="14" customFormat="1" ht="30" customHeight="1" x14ac:dyDescent="0.3">
      <c r="A133" s="23">
        <v>126</v>
      </c>
      <c r="B133" s="24">
        <v>3043010063</v>
      </c>
      <c r="C133" s="38" t="s">
        <v>277</v>
      </c>
      <c r="D133" s="32" t="s">
        <v>15</v>
      </c>
      <c r="E133" s="27" t="s">
        <v>16</v>
      </c>
      <c r="F133" s="28">
        <v>340</v>
      </c>
      <c r="G133" s="28"/>
      <c r="H133" s="20">
        <f t="shared" si="1"/>
        <v>0</v>
      </c>
      <c r="I133" s="29" t="s">
        <v>278</v>
      </c>
      <c r="K133" s="28"/>
      <c r="L133" s="22"/>
    </row>
    <row r="134" spans="1:12" s="14" customFormat="1" ht="30" customHeight="1" x14ac:dyDescent="0.3">
      <c r="A134" s="23">
        <v>127</v>
      </c>
      <c r="B134" s="24">
        <v>3043010102</v>
      </c>
      <c r="C134" s="38" t="s">
        <v>279</v>
      </c>
      <c r="D134" s="32" t="s">
        <v>15</v>
      </c>
      <c r="E134" s="27" t="s">
        <v>16</v>
      </c>
      <c r="F134" s="28">
        <v>5</v>
      </c>
      <c r="G134" s="28"/>
      <c r="H134" s="20">
        <f t="shared" si="1"/>
        <v>0</v>
      </c>
      <c r="I134" s="29" t="s">
        <v>54</v>
      </c>
      <c r="K134" s="28"/>
      <c r="L134" s="22"/>
    </row>
    <row r="135" spans="1:12" s="14" customFormat="1" ht="30" customHeight="1" x14ac:dyDescent="0.3">
      <c r="A135" s="23">
        <v>128</v>
      </c>
      <c r="B135" s="24">
        <v>3047010002</v>
      </c>
      <c r="C135" s="38" t="s">
        <v>280</v>
      </c>
      <c r="D135" s="32" t="s">
        <v>281</v>
      </c>
      <c r="E135" s="27" t="s">
        <v>282</v>
      </c>
      <c r="F135" s="28">
        <v>50</v>
      </c>
      <c r="G135" s="28"/>
      <c r="H135" s="20">
        <f t="shared" si="1"/>
        <v>0</v>
      </c>
      <c r="I135" s="29"/>
      <c r="K135" s="28"/>
      <c r="L135" s="22"/>
    </row>
    <row r="136" spans="1:12" s="14" customFormat="1" ht="30" customHeight="1" x14ac:dyDescent="0.3">
      <c r="A136" s="23">
        <v>129</v>
      </c>
      <c r="B136" s="24">
        <v>3043010082</v>
      </c>
      <c r="C136" s="25" t="s">
        <v>283</v>
      </c>
      <c r="D136" s="32" t="s">
        <v>15</v>
      </c>
      <c r="E136" s="27" t="s">
        <v>16</v>
      </c>
      <c r="F136" s="28">
        <v>1900</v>
      </c>
      <c r="G136" s="28"/>
      <c r="H136" s="20">
        <f t="shared" si="1"/>
        <v>0</v>
      </c>
      <c r="I136" s="29" t="s">
        <v>284</v>
      </c>
      <c r="K136" s="28"/>
      <c r="L136" s="22"/>
    </row>
    <row r="137" spans="1:12" s="14" customFormat="1" ht="30" customHeight="1" x14ac:dyDescent="0.3">
      <c r="A137" s="23">
        <v>130</v>
      </c>
      <c r="B137" s="33">
        <v>3043010093</v>
      </c>
      <c r="C137" s="34" t="s">
        <v>285</v>
      </c>
      <c r="D137" s="36" t="s">
        <v>15</v>
      </c>
      <c r="E137" s="27" t="s">
        <v>16</v>
      </c>
      <c r="F137" s="28">
        <v>90</v>
      </c>
      <c r="G137" s="28"/>
      <c r="H137" s="20">
        <f t="shared" ref="H137:H167" si="2">+F137*G137</f>
        <v>0</v>
      </c>
      <c r="I137" s="29" t="s">
        <v>286</v>
      </c>
      <c r="K137" s="28"/>
      <c r="L137" s="22"/>
    </row>
    <row r="138" spans="1:12" s="14" customFormat="1" ht="30" customHeight="1" x14ac:dyDescent="0.3">
      <c r="A138" s="23">
        <v>131</v>
      </c>
      <c r="B138" s="33">
        <v>3046030005</v>
      </c>
      <c r="C138" s="34" t="s">
        <v>287</v>
      </c>
      <c r="D138" s="39" t="s">
        <v>288</v>
      </c>
      <c r="E138" s="24" t="s">
        <v>282</v>
      </c>
      <c r="F138" s="28">
        <v>2</v>
      </c>
      <c r="G138" s="28"/>
      <c r="H138" s="20">
        <f t="shared" si="2"/>
        <v>0</v>
      </c>
      <c r="I138" s="29" t="s">
        <v>107</v>
      </c>
      <c r="K138" s="28"/>
      <c r="L138" s="22"/>
    </row>
    <row r="139" spans="1:12" s="14" customFormat="1" ht="30" customHeight="1" x14ac:dyDescent="0.3">
      <c r="A139" s="23">
        <v>132</v>
      </c>
      <c r="B139" s="33">
        <v>3043010065</v>
      </c>
      <c r="C139" s="38" t="s">
        <v>289</v>
      </c>
      <c r="D139" s="37" t="s">
        <v>15</v>
      </c>
      <c r="E139" s="27" t="s">
        <v>16</v>
      </c>
      <c r="F139" s="28">
        <v>1000</v>
      </c>
      <c r="G139" s="28"/>
      <c r="H139" s="20">
        <f t="shared" si="2"/>
        <v>0</v>
      </c>
      <c r="I139" s="29" t="s">
        <v>290</v>
      </c>
      <c r="K139" s="28"/>
      <c r="L139" s="22"/>
    </row>
    <row r="140" spans="1:12" s="14" customFormat="1" ht="30" customHeight="1" x14ac:dyDescent="0.3">
      <c r="A140" s="23">
        <v>133</v>
      </c>
      <c r="B140" s="30">
        <v>3031990007</v>
      </c>
      <c r="C140" s="31" t="s">
        <v>291</v>
      </c>
      <c r="D140" s="50" t="s">
        <v>292</v>
      </c>
      <c r="E140" s="27" t="s">
        <v>16</v>
      </c>
      <c r="F140" s="28">
        <v>90</v>
      </c>
      <c r="G140" s="28"/>
      <c r="H140" s="20">
        <f t="shared" si="2"/>
        <v>0</v>
      </c>
      <c r="I140" s="29" t="s">
        <v>293</v>
      </c>
      <c r="K140" s="28"/>
      <c r="L140" s="22"/>
    </row>
    <row r="141" spans="1:12" s="14" customFormat="1" ht="30" customHeight="1" x14ac:dyDescent="0.3">
      <c r="A141" s="23">
        <v>134</v>
      </c>
      <c r="B141" s="24">
        <v>3031990003</v>
      </c>
      <c r="C141" s="35" t="s">
        <v>294</v>
      </c>
      <c r="D141" s="36" t="s">
        <v>295</v>
      </c>
      <c r="E141" s="27" t="s">
        <v>16</v>
      </c>
      <c r="F141" s="28">
        <v>4</v>
      </c>
      <c r="G141" s="28"/>
      <c r="H141" s="20">
        <f t="shared" si="2"/>
        <v>0</v>
      </c>
      <c r="I141" s="29" t="s">
        <v>107</v>
      </c>
      <c r="K141" s="28"/>
      <c r="L141" s="22"/>
    </row>
    <row r="142" spans="1:12" s="14" customFormat="1" ht="30" customHeight="1" x14ac:dyDescent="0.3">
      <c r="A142" s="23">
        <v>135</v>
      </c>
      <c r="B142" s="30">
        <v>3043010099</v>
      </c>
      <c r="C142" s="31" t="s">
        <v>296</v>
      </c>
      <c r="D142" s="43" t="s">
        <v>15</v>
      </c>
      <c r="E142" s="24" t="s">
        <v>16</v>
      </c>
      <c r="F142" s="28">
        <v>1</v>
      </c>
      <c r="G142" s="28"/>
      <c r="H142" s="20">
        <f t="shared" si="2"/>
        <v>0</v>
      </c>
      <c r="I142" s="29" t="s">
        <v>297</v>
      </c>
      <c r="K142" s="28"/>
      <c r="L142" s="22"/>
    </row>
    <row r="143" spans="1:12" s="14" customFormat="1" ht="30" customHeight="1" x14ac:dyDescent="0.3">
      <c r="A143" s="23">
        <v>136</v>
      </c>
      <c r="B143" s="24">
        <v>3043010066</v>
      </c>
      <c r="C143" s="25" t="s">
        <v>298</v>
      </c>
      <c r="D143" s="32" t="s">
        <v>15</v>
      </c>
      <c r="E143" s="27" t="s">
        <v>16</v>
      </c>
      <c r="F143" s="28">
        <v>1350</v>
      </c>
      <c r="G143" s="28"/>
      <c r="H143" s="20">
        <f t="shared" si="2"/>
        <v>0</v>
      </c>
      <c r="I143" s="29" t="s">
        <v>299</v>
      </c>
      <c r="K143" s="28"/>
      <c r="L143" s="22"/>
    </row>
    <row r="144" spans="1:12" s="14" customFormat="1" ht="30" customHeight="1" x14ac:dyDescent="0.3">
      <c r="A144" s="23">
        <v>137</v>
      </c>
      <c r="B144" s="24">
        <v>3043010067</v>
      </c>
      <c r="C144" s="38" t="s">
        <v>300</v>
      </c>
      <c r="D144" s="36" t="s">
        <v>15</v>
      </c>
      <c r="E144" s="27" t="s">
        <v>16</v>
      </c>
      <c r="F144" s="28">
        <v>290</v>
      </c>
      <c r="G144" s="28"/>
      <c r="H144" s="20">
        <f t="shared" si="2"/>
        <v>0</v>
      </c>
      <c r="I144" s="29" t="s">
        <v>54</v>
      </c>
      <c r="K144" s="28"/>
      <c r="L144" s="22"/>
    </row>
    <row r="145" spans="1:12" s="14" customFormat="1" ht="30" customHeight="1" x14ac:dyDescent="0.3">
      <c r="A145" s="23">
        <v>138</v>
      </c>
      <c r="B145" s="33">
        <v>3043010068</v>
      </c>
      <c r="C145" s="35" t="s">
        <v>301</v>
      </c>
      <c r="D145" s="32" t="s">
        <v>15</v>
      </c>
      <c r="E145" s="27" t="s">
        <v>16</v>
      </c>
      <c r="F145" s="28">
        <v>1100</v>
      </c>
      <c r="G145" s="28"/>
      <c r="H145" s="20">
        <f t="shared" si="2"/>
        <v>0</v>
      </c>
      <c r="I145" s="29" t="s">
        <v>302</v>
      </c>
      <c r="K145" s="28"/>
      <c r="L145" s="22"/>
    </row>
    <row r="146" spans="1:12" s="14" customFormat="1" ht="30" customHeight="1" x14ac:dyDescent="0.3">
      <c r="A146" s="23">
        <v>139</v>
      </c>
      <c r="B146" s="33">
        <v>3043010072</v>
      </c>
      <c r="C146" s="34" t="s">
        <v>303</v>
      </c>
      <c r="D146" s="39" t="s">
        <v>15</v>
      </c>
      <c r="E146" s="27" t="s">
        <v>16</v>
      </c>
      <c r="F146" s="28">
        <v>370</v>
      </c>
      <c r="G146" s="28"/>
      <c r="H146" s="20">
        <f t="shared" si="2"/>
        <v>0</v>
      </c>
      <c r="I146" s="29" t="s">
        <v>304</v>
      </c>
      <c r="K146" s="28"/>
      <c r="L146" s="22"/>
    </row>
    <row r="147" spans="1:12" s="14" customFormat="1" ht="30" customHeight="1" x14ac:dyDescent="0.3">
      <c r="A147" s="23">
        <v>140</v>
      </c>
      <c r="B147" s="33">
        <v>3043040011</v>
      </c>
      <c r="C147" s="44" t="s">
        <v>305</v>
      </c>
      <c r="D147" s="39" t="s">
        <v>306</v>
      </c>
      <c r="E147" s="27" t="s">
        <v>16</v>
      </c>
      <c r="F147" s="28">
        <v>1</v>
      </c>
      <c r="G147" s="28"/>
      <c r="H147" s="20">
        <f t="shared" si="2"/>
        <v>0</v>
      </c>
      <c r="I147" s="29" t="s">
        <v>54</v>
      </c>
      <c r="K147" s="28"/>
      <c r="L147" s="22"/>
    </row>
    <row r="148" spans="1:12" s="14" customFormat="1" ht="30" customHeight="1" x14ac:dyDescent="0.3">
      <c r="A148" s="23">
        <v>141</v>
      </c>
      <c r="B148" s="33">
        <v>3043010088</v>
      </c>
      <c r="C148" s="38" t="s">
        <v>307</v>
      </c>
      <c r="D148" s="39" t="s">
        <v>15</v>
      </c>
      <c r="E148" s="27" t="s">
        <v>16</v>
      </c>
      <c r="F148" s="28">
        <v>90</v>
      </c>
      <c r="G148" s="28"/>
      <c r="H148" s="20">
        <f t="shared" si="2"/>
        <v>0</v>
      </c>
      <c r="I148" s="29" t="s">
        <v>308</v>
      </c>
      <c r="K148" s="28"/>
      <c r="L148" s="22"/>
    </row>
    <row r="149" spans="1:12" s="14" customFormat="1" ht="30" customHeight="1" x14ac:dyDescent="0.3">
      <c r="A149" s="23">
        <v>142</v>
      </c>
      <c r="B149" s="33">
        <v>3032990001</v>
      </c>
      <c r="C149" s="46" t="s">
        <v>309</v>
      </c>
      <c r="D149" s="32" t="s">
        <v>310</v>
      </c>
      <c r="E149" s="27" t="s">
        <v>16</v>
      </c>
      <c r="F149" s="28">
        <v>1</v>
      </c>
      <c r="G149" s="28"/>
      <c r="H149" s="20">
        <f t="shared" si="2"/>
        <v>0</v>
      </c>
      <c r="I149" s="29"/>
      <c r="K149" s="28"/>
      <c r="L149" s="22"/>
    </row>
    <row r="150" spans="1:12" s="14" customFormat="1" ht="30" customHeight="1" x14ac:dyDescent="0.3">
      <c r="A150" s="23">
        <v>143</v>
      </c>
      <c r="B150" s="33">
        <v>3032990008</v>
      </c>
      <c r="C150" s="34" t="s">
        <v>311</v>
      </c>
      <c r="D150" s="32" t="s">
        <v>312</v>
      </c>
      <c r="E150" s="27" t="s">
        <v>16</v>
      </c>
      <c r="F150" s="42">
        <v>30</v>
      </c>
      <c r="G150" s="28"/>
      <c r="H150" s="20">
        <f t="shared" si="2"/>
        <v>0</v>
      </c>
      <c r="I150" s="29" t="s">
        <v>118</v>
      </c>
      <c r="K150" s="28"/>
      <c r="L150" s="22"/>
    </row>
    <row r="151" spans="1:12" s="14" customFormat="1" ht="30" customHeight="1" x14ac:dyDescent="0.3">
      <c r="A151" s="23">
        <v>144</v>
      </c>
      <c r="B151" s="33">
        <v>3043010026</v>
      </c>
      <c r="C151" s="35" t="s">
        <v>313</v>
      </c>
      <c r="D151" s="39" t="s">
        <v>314</v>
      </c>
      <c r="E151" s="24" t="s">
        <v>16</v>
      </c>
      <c r="F151" s="28">
        <v>4000</v>
      </c>
      <c r="G151" s="28"/>
      <c r="H151" s="20">
        <f t="shared" si="2"/>
        <v>0</v>
      </c>
      <c r="I151" s="29"/>
      <c r="K151" s="28"/>
      <c r="L151" s="22"/>
    </row>
    <row r="152" spans="1:12" s="14" customFormat="1" ht="30" customHeight="1" x14ac:dyDescent="0.3">
      <c r="A152" s="23">
        <v>145</v>
      </c>
      <c r="B152" s="30">
        <v>3043010120</v>
      </c>
      <c r="C152" s="31" t="s">
        <v>315</v>
      </c>
      <c r="D152" s="39" t="s">
        <v>47</v>
      </c>
      <c r="E152" s="24" t="s">
        <v>16</v>
      </c>
      <c r="F152" s="28">
        <v>2</v>
      </c>
      <c r="G152" s="28"/>
      <c r="H152" s="20">
        <f t="shared" si="2"/>
        <v>0</v>
      </c>
      <c r="I152" s="29" t="s">
        <v>49</v>
      </c>
      <c r="K152" s="28"/>
      <c r="L152" s="22"/>
    </row>
    <row r="153" spans="1:12" s="14" customFormat="1" ht="30" customHeight="1" x14ac:dyDescent="0.3">
      <c r="A153" s="23">
        <v>146</v>
      </c>
      <c r="B153" s="33">
        <v>3043010075</v>
      </c>
      <c r="C153" s="38" t="s">
        <v>316</v>
      </c>
      <c r="D153" s="39" t="s">
        <v>15</v>
      </c>
      <c r="E153" s="24" t="s">
        <v>16</v>
      </c>
      <c r="F153" s="28">
        <v>25</v>
      </c>
      <c r="G153" s="28"/>
      <c r="H153" s="20">
        <f t="shared" si="2"/>
        <v>0</v>
      </c>
      <c r="I153" s="29" t="s">
        <v>317</v>
      </c>
      <c r="K153" s="28"/>
      <c r="L153" s="22"/>
    </row>
    <row r="154" spans="1:12" s="14" customFormat="1" ht="30" customHeight="1" x14ac:dyDescent="0.3">
      <c r="A154" s="23">
        <v>147</v>
      </c>
      <c r="B154" s="30">
        <v>3043010077</v>
      </c>
      <c r="C154" s="31" t="s">
        <v>318</v>
      </c>
      <c r="D154" s="39" t="s">
        <v>319</v>
      </c>
      <c r="E154" s="24" t="s">
        <v>16</v>
      </c>
      <c r="F154" s="42">
        <v>300</v>
      </c>
      <c r="G154" s="28"/>
      <c r="H154" s="20">
        <f t="shared" si="2"/>
        <v>0</v>
      </c>
      <c r="I154" s="29" t="s">
        <v>320</v>
      </c>
      <c r="K154" s="28"/>
      <c r="L154" s="22"/>
    </row>
    <row r="155" spans="1:12" s="14" customFormat="1" ht="30" customHeight="1" x14ac:dyDescent="0.3">
      <c r="A155" s="23">
        <v>148</v>
      </c>
      <c r="B155" s="33">
        <v>3043990001</v>
      </c>
      <c r="C155" s="44" t="s">
        <v>321</v>
      </c>
      <c r="D155" s="36" t="s">
        <v>104</v>
      </c>
      <c r="E155" s="27" t="s">
        <v>16</v>
      </c>
      <c r="F155" s="28">
        <v>370</v>
      </c>
      <c r="G155" s="28"/>
      <c r="H155" s="20">
        <f t="shared" si="2"/>
        <v>0</v>
      </c>
      <c r="I155" s="29" t="s">
        <v>322</v>
      </c>
      <c r="K155" s="28"/>
      <c r="L155" s="22"/>
    </row>
    <row r="156" spans="1:12" s="14" customFormat="1" ht="30" customHeight="1" x14ac:dyDescent="0.3">
      <c r="A156" s="23">
        <v>149</v>
      </c>
      <c r="B156" s="33">
        <v>3043010078</v>
      </c>
      <c r="C156" s="34" t="s">
        <v>323</v>
      </c>
      <c r="D156" s="36" t="s">
        <v>15</v>
      </c>
      <c r="E156" s="27" t="s">
        <v>16</v>
      </c>
      <c r="F156" s="28">
        <v>2</v>
      </c>
      <c r="G156" s="28"/>
      <c r="H156" s="20">
        <f t="shared" si="2"/>
        <v>0</v>
      </c>
      <c r="I156" s="29" t="s">
        <v>324</v>
      </c>
      <c r="K156" s="28"/>
      <c r="L156" s="22"/>
    </row>
    <row r="157" spans="1:12" s="14" customFormat="1" ht="30" customHeight="1" x14ac:dyDescent="0.3">
      <c r="A157" s="23">
        <v>150</v>
      </c>
      <c r="B157" s="33">
        <v>3043010096</v>
      </c>
      <c r="C157" s="34" t="s">
        <v>325</v>
      </c>
      <c r="D157" s="32" t="s">
        <v>15</v>
      </c>
      <c r="E157" s="27" t="s">
        <v>16</v>
      </c>
      <c r="F157" s="28">
        <v>280</v>
      </c>
      <c r="G157" s="28"/>
      <c r="H157" s="20">
        <f t="shared" si="2"/>
        <v>0</v>
      </c>
      <c r="I157" s="29" t="s">
        <v>326</v>
      </c>
      <c r="K157" s="28"/>
      <c r="L157" s="22"/>
    </row>
    <row r="158" spans="1:12" s="14" customFormat="1" ht="30" customHeight="1" x14ac:dyDescent="0.3">
      <c r="A158" s="23">
        <v>151</v>
      </c>
      <c r="B158" s="24">
        <v>3043020001</v>
      </c>
      <c r="C158" s="38" t="s">
        <v>327</v>
      </c>
      <c r="D158" s="39" t="s">
        <v>15</v>
      </c>
      <c r="E158" s="24" t="s">
        <v>16</v>
      </c>
      <c r="F158" s="28">
        <v>1400</v>
      </c>
      <c r="G158" s="28"/>
      <c r="H158" s="20">
        <f t="shared" si="2"/>
        <v>0</v>
      </c>
      <c r="I158" s="29" t="s">
        <v>54</v>
      </c>
      <c r="K158" s="28"/>
      <c r="L158" s="22"/>
    </row>
    <row r="159" spans="1:12" s="14" customFormat="1" ht="30" customHeight="1" x14ac:dyDescent="0.3">
      <c r="A159" s="23">
        <v>152</v>
      </c>
      <c r="B159" s="24">
        <v>3043020003</v>
      </c>
      <c r="C159" s="39" t="s">
        <v>328</v>
      </c>
      <c r="D159" s="39" t="s">
        <v>15</v>
      </c>
      <c r="E159" s="24" t="s">
        <v>16</v>
      </c>
      <c r="F159" s="28">
        <v>2</v>
      </c>
      <c r="G159" s="28"/>
      <c r="H159" s="20">
        <f t="shared" si="2"/>
        <v>0</v>
      </c>
      <c r="I159" s="29" t="s">
        <v>329</v>
      </c>
      <c r="K159" s="28"/>
      <c r="L159" s="22"/>
    </row>
    <row r="160" spans="1:12" s="14" customFormat="1" ht="30" customHeight="1" x14ac:dyDescent="0.3">
      <c r="A160" s="23">
        <v>153</v>
      </c>
      <c r="B160" s="24">
        <v>3043020002</v>
      </c>
      <c r="C160" s="39" t="s">
        <v>330</v>
      </c>
      <c r="D160" s="32" t="s">
        <v>15</v>
      </c>
      <c r="E160" s="23" t="s">
        <v>16</v>
      </c>
      <c r="F160" s="28">
        <v>1700</v>
      </c>
      <c r="G160" s="28"/>
      <c r="H160" s="20">
        <f t="shared" si="2"/>
        <v>0</v>
      </c>
      <c r="I160" s="29" t="s">
        <v>331</v>
      </c>
      <c r="K160" s="28"/>
      <c r="L160" s="22"/>
    </row>
    <row r="161" spans="1:12" s="14" customFormat="1" ht="30" customHeight="1" x14ac:dyDescent="0.3">
      <c r="A161" s="23">
        <v>154</v>
      </c>
      <c r="B161" s="30">
        <v>3043010079</v>
      </c>
      <c r="C161" s="31" t="s">
        <v>332</v>
      </c>
      <c r="D161" s="39" t="s">
        <v>262</v>
      </c>
      <c r="E161" s="24" t="s">
        <v>16</v>
      </c>
      <c r="F161" s="28">
        <v>85</v>
      </c>
      <c r="G161" s="28"/>
      <c r="H161" s="20">
        <f t="shared" si="2"/>
        <v>0</v>
      </c>
      <c r="I161" s="29" t="s">
        <v>54</v>
      </c>
      <c r="K161" s="28"/>
      <c r="L161" s="22"/>
    </row>
    <row r="162" spans="1:12" s="14" customFormat="1" ht="30" customHeight="1" x14ac:dyDescent="0.3">
      <c r="A162" s="23">
        <v>155</v>
      </c>
      <c r="B162" s="24">
        <v>3047010004</v>
      </c>
      <c r="C162" s="39" t="s">
        <v>333</v>
      </c>
      <c r="D162" s="32" t="s">
        <v>334</v>
      </c>
      <c r="E162" s="27" t="s">
        <v>282</v>
      </c>
      <c r="F162" s="28">
        <v>5</v>
      </c>
      <c r="G162" s="28"/>
      <c r="H162" s="20">
        <f t="shared" si="2"/>
        <v>0</v>
      </c>
      <c r="I162" s="29"/>
      <c r="K162" s="28"/>
      <c r="L162" s="22"/>
    </row>
    <row r="163" spans="1:12" s="14" customFormat="1" ht="30" customHeight="1" x14ac:dyDescent="0.3">
      <c r="A163" s="23">
        <v>156</v>
      </c>
      <c r="B163" s="33">
        <v>3031990008</v>
      </c>
      <c r="C163" s="34" t="s">
        <v>335</v>
      </c>
      <c r="D163" s="36" t="s">
        <v>336</v>
      </c>
      <c r="E163" s="27" t="s">
        <v>16</v>
      </c>
      <c r="F163" s="28">
        <v>20</v>
      </c>
      <c r="G163" s="28"/>
      <c r="H163" s="20">
        <f t="shared" si="2"/>
        <v>0</v>
      </c>
      <c r="I163" s="29" t="s">
        <v>337</v>
      </c>
      <c r="K163" s="28"/>
      <c r="L163" s="22"/>
    </row>
    <row r="164" spans="1:12" s="14" customFormat="1" ht="30" customHeight="1" x14ac:dyDescent="0.3">
      <c r="A164" s="23">
        <v>157</v>
      </c>
      <c r="B164" s="33">
        <v>3043040010</v>
      </c>
      <c r="C164" s="34" t="s">
        <v>338</v>
      </c>
      <c r="D164" s="32" t="s">
        <v>219</v>
      </c>
      <c r="E164" s="27" t="s">
        <v>16</v>
      </c>
      <c r="F164" s="42">
        <v>30</v>
      </c>
      <c r="G164" s="28"/>
      <c r="H164" s="20">
        <f t="shared" si="2"/>
        <v>0</v>
      </c>
      <c r="I164" s="29" t="s">
        <v>54</v>
      </c>
      <c r="K164" s="28"/>
      <c r="L164" s="22"/>
    </row>
    <row r="165" spans="1:12" s="14" customFormat="1" ht="30" customHeight="1" x14ac:dyDescent="0.3">
      <c r="A165" s="23">
        <v>158</v>
      </c>
      <c r="B165" s="33">
        <v>3043010084</v>
      </c>
      <c r="C165" s="38" t="s">
        <v>339</v>
      </c>
      <c r="D165" s="39" t="s">
        <v>15</v>
      </c>
      <c r="E165" s="24" t="s">
        <v>16</v>
      </c>
      <c r="F165" s="28">
        <v>110</v>
      </c>
      <c r="G165" s="28"/>
      <c r="H165" s="20">
        <f t="shared" si="2"/>
        <v>0</v>
      </c>
      <c r="I165" s="29" t="s">
        <v>340</v>
      </c>
      <c r="K165" s="28"/>
      <c r="L165" s="22"/>
    </row>
    <row r="166" spans="1:12" s="14" customFormat="1" ht="30" customHeight="1" x14ac:dyDescent="0.3">
      <c r="A166" s="23">
        <v>159</v>
      </c>
      <c r="B166" s="33">
        <v>3043010069</v>
      </c>
      <c r="C166" s="38" t="s">
        <v>341</v>
      </c>
      <c r="D166" s="32" t="s">
        <v>15</v>
      </c>
      <c r="E166" s="27" t="s">
        <v>16</v>
      </c>
      <c r="F166" s="28">
        <v>400</v>
      </c>
      <c r="G166" s="28"/>
      <c r="H166" s="20">
        <f t="shared" si="2"/>
        <v>0</v>
      </c>
      <c r="I166" s="29" t="s">
        <v>342</v>
      </c>
      <c r="K166" s="28"/>
      <c r="L166" s="22"/>
    </row>
    <row r="167" spans="1:12" s="14" customFormat="1" ht="30" customHeight="1" x14ac:dyDescent="0.3">
      <c r="A167" s="23">
        <v>160</v>
      </c>
      <c r="B167" s="33">
        <v>3043020010</v>
      </c>
      <c r="C167" s="38" t="s">
        <v>343</v>
      </c>
      <c r="D167" s="39" t="s">
        <v>15</v>
      </c>
      <c r="E167" s="24" t="s">
        <v>16</v>
      </c>
      <c r="F167" s="28">
        <v>15</v>
      </c>
      <c r="G167" s="28"/>
      <c r="H167" s="20">
        <f t="shared" si="2"/>
        <v>0</v>
      </c>
      <c r="I167" s="29" t="s">
        <v>72</v>
      </c>
      <c r="K167" s="28"/>
      <c r="L167" s="22"/>
    </row>
    <row r="168" spans="1:12" s="14" customFormat="1" ht="30" customHeight="1" x14ac:dyDescent="0.3">
      <c r="A168" s="23">
        <v>161</v>
      </c>
      <c r="B168" s="24">
        <v>3043990003</v>
      </c>
      <c r="C168" s="38" t="s">
        <v>344</v>
      </c>
      <c r="D168" s="39" t="s">
        <v>345</v>
      </c>
      <c r="E168" s="24" t="s">
        <v>16</v>
      </c>
      <c r="F168" s="42">
        <v>7</v>
      </c>
      <c r="G168" s="28"/>
      <c r="H168" s="20">
        <f>+F168*G168</f>
        <v>0</v>
      </c>
      <c r="I168" s="29"/>
      <c r="K168" s="28"/>
      <c r="L168" s="22"/>
    </row>
    <row r="169" spans="1:12" s="14" customFormat="1" ht="30" customHeight="1" thickBot="1" x14ac:dyDescent="0.35">
      <c r="A169" s="23">
        <v>162</v>
      </c>
      <c r="B169" s="33">
        <v>3043040013</v>
      </c>
      <c r="C169" s="34" t="s">
        <v>346</v>
      </c>
      <c r="D169" s="36" t="s">
        <v>36</v>
      </c>
      <c r="E169" s="27" t="s">
        <v>16</v>
      </c>
      <c r="F169" s="28">
        <v>3</v>
      </c>
      <c r="G169" s="28"/>
      <c r="H169" s="20">
        <f>+F169*G169</f>
        <v>0</v>
      </c>
      <c r="I169" s="29" t="s">
        <v>347</v>
      </c>
      <c r="K169" s="28"/>
      <c r="L169" s="22"/>
    </row>
    <row r="170" spans="1:12" s="55" customFormat="1" ht="30" customHeight="1" thickTop="1" x14ac:dyDescent="0.3">
      <c r="A170" s="51" t="s">
        <v>348</v>
      </c>
      <c r="B170" s="51"/>
      <c r="C170" s="51"/>
      <c r="D170" s="51"/>
      <c r="E170" s="51"/>
      <c r="F170" s="52">
        <f>SUM(F8:F169)</f>
        <v>289001</v>
      </c>
      <c r="G170" s="53"/>
      <c r="H170" s="52">
        <f>SUM(H8:H169)</f>
        <v>0</v>
      </c>
      <c r="I170" s="54"/>
    </row>
    <row r="171" spans="1:12" s="14" customFormat="1" ht="30" customHeight="1" x14ac:dyDescent="0.3">
      <c r="A171" s="56"/>
      <c r="B171" s="56"/>
      <c r="C171" s="56"/>
      <c r="D171" s="56"/>
      <c r="E171" s="56"/>
      <c r="F171" s="57"/>
      <c r="G171" s="58"/>
      <c r="H171" s="57"/>
    </row>
  </sheetData>
  <mergeCells count="1">
    <mergeCell ref="A170:E170"/>
  </mergeCells>
  <phoneticPr fontId="3" type="noConversion"/>
  <pageMargins left="0.25" right="0.25" top="0.75" bottom="0.75" header="0.3" footer="0.3"/>
  <pageSetup paperSize="9" scale="44" fitToHeight="0" orientation="portrait" r:id="rId1"/>
  <headerFooter>
    <oddFooter>&amp;C&amp;"-,굵게"&amp;12&amp;P / &amp;N 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농산1(양식)</vt:lpstr>
      <vt:lpstr>'농산1(양식)'!Print_Area</vt:lpstr>
      <vt:lpstr>'농산1(양식)'!Print_Titles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dcterms:created xsi:type="dcterms:W3CDTF">2026-10-12T06:08:55Z</dcterms:created>
  <dcterms:modified xsi:type="dcterms:W3CDTF">2026-10-12T06:09:05Z</dcterms:modified>
</cp:coreProperties>
</file>