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EA6CE4E8-41CE-4FB3-8448-1718A2127E78}" xr6:coauthVersionLast="47" xr6:coauthVersionMax="47" xr10:uidLastSave="{00000000-0000-0000-0000-000000000000}"/>
  <bookViews>
    <workbookView xWindow="-60" yWindow="-60" windowWidth="28920" windowHeight="15600" xr2:uid="{00000000-000D-0000-FFFF-FFFF00000000}"/>
  </bookViews>
  <sheets>
    <sheet name="투찰서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3" l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G94" i="3"/>
  <c r="D94" i="3"/>
  <c r="F94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YUMC</author>
  </authors>
  <commentList>
    <comment ref="D6" authorId="0" shapeId="0" xr:uid="{B1D404B4-2953-4030-A610-3E0DFE1A0BC3}">
      <text>
        <r>
          <rPr>
            <b/>
            <sz val="9"/>
            <color indexed="81"/>
            <rFont val="Tahoma"/>
            <family val="2"/>
          </rPr>
          <t>YUMC: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수량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발주량이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품목</t>
        </r>
      </text>
    </comment>
    <comment ref="B17" authorId="0" shapeId="0" xr:uid="{5164BD5B-A643-4081-91C8-007E22EDB959}">
      <text>
        <r>
          <rPr>
            <b/>
            <sz val="9"/>
            <color indexed="81"/>
            <rFont val="Tahoma"/>
            <family val="2"/>
          </rPr>
          <t>YUMC: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쿼트플러스알파</t>
        </r>
      </text>
    </comment>
    <comment ref="B81" authorId="0" shapeId="0" xr:uid="{1C556750-0619-4A04-B4D7-BA2114C75709}">
      <text>
        <r>
          <rPr>
            <b/>
            <sz val="9"/>
            <color indexed="81"/>
            <rFont val="Tahoma"/>
            <family val="2"/>
          </rPr>
          <t>YUMC: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젖병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젖병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개당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젖꼭지</t>
        </r>
        <r>
          <rPr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세트</t>
        </r>
      </text>
    </comment>
  </commentList>
</comments>
</file>

<file path=xl/sharedStrings.xml><?xml version="1.0" encoding="utf-8"?>
<sst xmlns="http://schemas.openxmlformats.org/spreadsheetml/2006/main" count="220" uniqueCount="126">
  <si>
    <t xml:space="preserve">사업자등록번호: </t>
    <phoneticPr fontId="3" type="noConversion"/>
  </si>
  <si>
    <t xml:space="preserve">업체명: </t>
    <phoneticPr fontId="3" type="noConversion"/>
  </si>
  <si>
    <t xml:space="preserve">대표자명: </t>
    <phoneticPr fontId="3" type="noConversion"/>
  </si>
  <si>
    <t>순번</t>
    <phoneticPr fontId="3" type="noConversion"/>
  </si>
  <si>
    <t>품명</t>
  </si>
  <si>
    <t>단위</t>
    <phoneticPr fontId="3" type="noConversion"/>
  </si>
  <si>
    <t>수량</t>
    <phoneticPr fontId="3" type="noConversion"/>
  </si>
  <si>
    <t>단가</t>
    <phoneticPr fontId="3" type="noConversion"/>
  </si>
  <si>
    <t>금액</t>
    <phoneticPr fontId="3" type="noConversion"/>
  </si>
  <si>
    <t>비고</t>
    <phoneticPr fontId="3" type="noConversion"/>
  </si>
  <si>
    <t>플라스틱 간이의자(팔걸이없음) 290X290X430MM</t>
    <phoneticPr fontId="3" type="noConversion"/>
  </si>
  <si>
    <t>1EA/EA</t>
  </si>
  <si>
    <t>플라스틱 의자(팔걸이등의자)</t>
    <phoneticPr fontId="3" type="noConversion"/>
  </si>
  <si>
    <t>네일리무버 100ML(수술전 처리용)</t>
  </si>
  <si>
    <t>페브리즈 섬유탈취제 370ML</t>
    <phoneticPr fontId="3" type="noConversion"/>
  </si>
  <si>
    <t>P&amp;G</t>
    <phoneticPr fontId="3" type="noConversion"/>
  </si>
  <si>
    <t>퐁퐁 1KG</t>
  </si>
  <si>
    <t>퐁퐁 3KG</t>
    <phoneticPr fontId="3" type="noConversion"/>
  </si>
  <si>
    <t>소독제 펌프용기 500ML/투명/플라스틱</t>
  </si>
  <si>
    <t>토미보틀</t>
    <phoneticPr fontId="3" type="noConversion"/>
  </si>
  <si>
    <t>유한락스 4L</t>
  </si>
  <si>
    <t>유한양행</t>
    <phoneticPr fontId="3" type="noConversion"/>
  </si>
  <si>
    <t>유한락스 500ML</t>
  </si>
  <si>
    <t>하이퐁 12KG</t>
    <phoneticPr fontId="3" type="noConversion"/>
  </si>
  <si>
    <t>세탁비누(마르셀) 230G</t>
  </si>
  <si>
    <t>슈퍼타이(다용도세제 REFILL용) 5.5KG</t>
    <phoneticPr fontId="3" type="noConversion"/>
  </si>
  <si>
    <t>종이컵 6.5온스(1000EA/BOX)</t>
  </si>
  <si>
    <t>1BOX/BOX</t>
  </si>
  <si>
    <t>종이컵 홀더(6.5온스/보관용)</t>
  </si>
  <si>
    <t>(영양팀용)암환자배식용 종이컵 6.5온스(1000EA/BOX)</t>
  </si>
  <si>
    <t>갑티슈 2겹(200매/BOX)</t>
    <phoneticPr fontId="3" type="noConversion"/>
  </si>
  <si>
    <t>잘풀리는집</t>
    <phoneticPr fontId="3" type="noConversion"/>
  </si>
  <si>
    <t>고형비누(다목적/알뜨랑) 130G</t>
  </si>
  <si>
    <t>밀대(벽닦는용)</t>
  </si>
  <si>
    <t>봉지얼음(각얼음) 2.5KG/PACK</t>
  </si>
  <si>
    <t>1PACK/PACK</t>
  </si>
  <si>
    <t>슬리퍼(의사용/검사실용/색상.사이즈선택)</t>
  </si>
  <si>
    <t>1켤레/켤레</t>
  </si>
  <si>
    <t>쓰레받기(소)/플라스틱</t>
  </si>
  <si>
    <t>벽시계(무음/원형) 40CM</t>
  </si>
  <si>
    <t>3M 장갑 (슈퍼100)</t>
  </si>
  <si>
    <t>3M</t>
    <phoneticPr fontId="3" type="noConversion"/>
  </si>
  <si>
    <t>목장갑(2개/1켤레)</t>
  </si>
  <si>
    <t>반코팅 목장갑(2개/1켤레)</t>
    <phoneticPr fontId="3" type="noConversion"/>
  </si>
  <si>
    <t>물품보관박스(리빙박스/PVC/뚜껑유) 15L</t>
  </si>
  <si>
    <t>물품보관박스(리빙박스/PVC/뚜껑유) 32L</t>
    <phoneticPr fontId="3" type="noConversion"/>
  </si>
  <si>
    <t>물품보관박스(리빙박스/PVC/뚜껑유) 40L</t>
  </si>
  <si>
    <t>물품보관박스(리빙박스/PVC/뚜껑유) 60L</t>
  </si>
  <si>
    <t>밀폐용기(플라스틱/뚜껑유/검체이송용) 2.7L</t>
  </si>
  <si>
    <t>락앤락</t>
    <phoneticPr fontId="3" type="noConversion"/>
  </si>
  <si>
    <t>밀폐용기(플라스틱/뚜껑유) 4L</t>
  </si>
  <si>
    <t>밀폐용기(플라스틱/뚜껑유) 9L</t>
  </si>
  <si>
    <t>밀폐용기(플라스틱/뚜껑유) 3.4L</t>
  </si>
  <si>
    <t>사각바구니(플라스틱/대) 42X33X16CM</t>
  </si>
  <si>
    <t>사각바구니(플라스틱/소) 30X23X9CM</t>
  </si>
  <si>
    <t>사각바구니(플라스틱/중) 38X28X13CM</t>
  </si>
  <si>
    <t>바구니 월드4호(약조제용)</t>
    <phoneticPr fontId="3" type="noConversion"/>
  </si>
  <si>
    <t>핸디매쉬 바구니(2호) 33X24X13CM</t>
    <phoneticPr fontId="3" type="noConversion"/>
  </si>
  <si>
    <t>칸막이형바구니(플라스틱. 멸균물품보관용) 30X12X8CM</t>
    <phoneticPr fontId="3" type="noConversion"/>
  </si>
  <si>
    <t>쓰레기통(사각/플라스틱/뚜껑유) 높이35CM</t>
  </si>
  <si>
    <t>쓰레기통(사각/플라스틱/뚜껑유) 높이45CM</t>
  </si>
  <si>
    <t>쓰레기통(원형/스텐/페달유) 35X24CM(12L)</t>
    <phoneticPr fontId="3" type="noConversion"/>
  </si>
  <si>
    <t>쓰레기통(원형/플라스틱/뚜껑무) 높이20CM/지름24CM</t>
  </si>
  <si>
    <t>쓰레기통(원형/플라스틱/페달유) 30L</t>
  </si>
  <si>
    <t>비닐팩 25X35CM(100매/1PACK)</t>
  </si>
  <si>
    <t>크린랩 30CMX50M</t>
  </si>
  <si>
    <t>1ROLL/ROLL</t>
  </si>
  <si>
    <t>크린랩</t>
    <phoneticPr fontId="3" type="noConversion"/>
  </si>
  <si>
    <t>크린지퍼백 30X35CM(15매/PACK)</t>
    <phoneticPr fontId="3" type="noConversion"/>
  </si>
  <si>
    <t>크린지퍼백(이중) 25X30CM(20매/PACK)</t>
    <phoneticPr fontId="3" type="noConversion"/>
  </si>
  <si>
    <t>알루미늄(쿠킹)호일 300MMX30M</t>
  </si>
  <si>
    <t>분무기(플라스틱/투명) 1100ML</t>
  </si>
  <si>
    <t>분무기(플라스틱/투명) 500ML</t>
  </si>
  <si>
    <t>깔대기 15KG</t>
  </si>
  <si>
    <t>플라스틱 비커 500CC</t>
  </si>
  <si>
    <t>플라스틱 비커 2000CC</t>
    <phoneticPr fontId="3" type="noConversion"/>
  </si>
  <si>
    <t>고무장갑(분홍색/M) 2개/1켤레</t>
    <phoneticPr fontId="3" type="noConversion"/>
  </si>
  <si>
    <t>태화</t>
    <phoneticPr fontId="3" type="noConversion"/>
  </si>
  <si>
    <t>고무장갑(분홍색/XL) 2개/1켤레</t>
    <phoneticPr fontId="3" type="noConversion"/>
  </si>
  <si>
    <t>고무장갑(빨강색/L) 2개/1켤레</t>
    <phoneticPr fontId="3" type="noConversion"/>
  </si>
  <si>
    <t>고무장갑(10호/천연라텍스공업용) 2개/1켤레</t>
    <phoneticPr fontId="3" type="noConversion"/>
  </si>
  <si>
    <t>고무장갑(노랑색/M) 2개/1켤레</t>
    <phoneticPr fontId="3" type="noConversion"/>
  </si>
  <si>
    <t>수세미(3M스카치브라이트) 150X230MM</t>
    <phoneticPr fontId="3" type="noConversion"/>
  </si>
  <si>
    <t>수세미(다용도) 14X22CM</t>
  </si>
  <si>
    <t>철수세미(다용도) SP720</t>
  </si>
  <si>
    <t>행주 38X36CM</t>
    <phoneticPr fontId="3" type="noConversion"/>
  </si>
  <si>
    <t>초극세사타올(다용도) 50X60CM</t>
  </si>
  <si>
    <t>환자상처 처치용 칫솔(일회용)</t>
    <phoneticPr fontId="3" type="noConversion"/>
  </si>
  <si>
    <t>페이퍼면봉 200EA/PACK</t>
    <phoneticPr fontId="3" type="noConversion"/>
  </si>
  <si>
    <t>PROTECT비닐(수술실 의료기기용/폴리에틸렌필름) 15CMX0.03MM</t>
  </si>
  <si>
    <t>(시설팀/인공신장실용)소금(99% 정제염. 급수연수용) 25KG</t>
  </si>
  <si>
    <t>약조제용 집게(플라스틱)</t>
    <phoneticPr fontId="3" type="noConversion"/>
  </si>
  <si>
    <t>(신생아실/NICU용)BABY FOAMING WASH(신생아용 GREEN FINGER) 320ML</t>
  </si>
  <si>
    <t>GREEN FINGER</t>
    <phoneticPr fontId="3" type="noConversion"/>
  </si>
  <si>
    <t>(신생아실/NICU용)BABY LOTION(GREEN FINGER 촉촉한 자연보습) 320ML</t>
  </si>
  <si>
    <t>(신생아실/NICU용)BABY OIL(신생아용/존슨즈) 500ML</t>
    <phoneticPr fontId="3" type="noConversion"/>
  </si>
  <si>
    <t>존슨즈베이비</t>
    <phoneticPr fontId="3" type="noConversion"/>
  </si>
  <si>
    <t>(신생아실/NICU용)신생아 공갈젖꼭지(더블하트) J1/0-3개월용</t>
    <phoneticPr fontId="3" type="noConversion"/>
  </si>
  <si>
    <t>더블하트</t>
    <phoneticPr fontId="3" type="noConversion"/>
  </si>
  <si>
    <t>GREEN MOM</t>
    <phoneticPr fontId="3" type="noConversion"/>
  </si>
  <si>
    <t>(신생아실/NICU용)젖병세정제(리필/보령) 500ML</t>
  </si>
  <si>
    <t>보령메디앙스</t>
    <phoneticPr fontId="3" type="noConversion"/>
  </si>
  <si>
    <t>(신생아실/NICU용)항균젖병솔(병솔+젖꼭지솔)</t>
  </si>
  <si>
    <t>1 SET / SET</t>
  </si>
  <si>
    <t>에프킬라</t>
    <phoneticPr fontId="3" type="noConversion"/>
  </si>
  <si>
    <t>홈매트 리퀴드 리필액 29ML</t>
    <phoneticPr fontId="3" type="noConversion"/>
  </si>
  <si>
    <t>홈매트</t>
    <phoneticPr fontId="3" type="noConversion"/>
  </si>
  <si>
    <t>홈매트 리퀴드 플러그형(훈증기 본체+리필1개입 세트)</t>
    <phoneticPr fontId="3" type="noConversion"/>
  </si>
  <si>
    <t>1SET/SET</t>
  </si>
  <si>
    <t>샴푸(린스겸용) 1500ML</t>
    <phoneticPr fontId="3" type="noConversion"/>
  </si>
  <si>
    <t>피죤(섬유유연제 REFILL용) 1600L</t>
    <phoneticPr fontId="3" type="noConversion"/>
  </si>
  <si>
    <t>바디클렌저(아모레) 900ML</t>
    <phoneticPr fontId="3" type="noConversion"/>
  </si>
  <si>
    <t>바세린 핸드로션 400ML</t>
  </si>
  <si>
    <t>(영양팀용)고무호스/45M(지름16MM)</t>
    <phoneticPr fontId="3" type="noConversion"/>
  </si>
  <si>
    <t>(영양팀용)고무호스/45M(지름19MM)</t>
    <phoneticPr fontId="3" type="noConversion"/>
  </si>
  <si>
    <t>(영양팀용)저울 50KG</t>
    <phoneticPr fontId="3" type="noConversion"/>
  </si>
  <si>
    <t>페브리즈 에어 공기탈취제 165G</t>
    <phoneticPr fontId="3" type="noConversion"/>
  </si>
  <si>
    <t>◎ 계약기간: 2026. 09. 01. ~ 2027. 08. 31. (1년)</t>
    <phoneticPr fontId="3" type="noConversion"/>
  </si>
  <si>
    <t>(신생아실/NICU용)엔젤젖병 greenmom/140ML (젖병+젖꼭지세트)</t>
    <phoneticPr fontId="3" type="noConversion"/>
  </si>
  <si>
    <t>에프킬라 500ML / 무향</t>
    <phoneticPr fontId="3" type="noConversion"/>
  </si>
  <si>
    <t>※ 유의사항</t>
    <phoneticPr fontId="3" type="noConversion"/>
  </si>
  <si>
    <t>2. 정품, 정량으로 제작하여 공급해야 하며, 제품 단종시 동등제품 이상으로 공급해야함.</t>
    <phoneticPr fontId="3" type="noConversion"/>
  </si>
  <si>
    <t>1. 수량은 예상량이므로 다소의 변동(가감)이 있을 수 있으며, 이에 대한 이의를 제기할 수 없음.</t>
    <phoneticPr fontId="3" type="noConversion"/>
  </si>
  <si>
    <r>
      <t xml:space="preserve">3. 단가는 부가세를 포함하여 </t>
    </r>
    <r>
      <rPr>
        <b/>
        <u/>
        <sz val="11"/>
        <color theme="1"/>
        <rFont val="맑은 고딕"/>
        <family val="3"/>
        <charset val="129"/>
        <scheme val="minor"/>
      </rPr>
      <t>원단위 절사한 금액</t>
    </r>
    <r>
      <rPr>
        <sz val="11"/>
        <color theme="1"/>
        <rFont val="맑은 고딕"/>
        <family val="2"/>
        <charset val="129"/>
        <scheme val="minor"/>
      </rPr>
      <t>으로 작성해야 함.</t>
    </r>
    <phoneticPr fontId="3" type="noConversion"/>
  </si>
  <si>
    <t xml:space="preserve">               (인)</t>
    <phoneticPr fontId="3" type="noConversion"/>
  </si>
  <si>
    <t>2026년 잡화류 구매 단가계약 [투찰서]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</si>
</sst>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>
      <alignment vertical="center"/>
    </xf>
    <xf numFmtId="41" fontId="4" fillId="2" borderId="6" xfId="1" applyFont="1" applyFill="1" applyBorder="1">
      <alignment vertical="center"/>
    </xf>
    <xf numFmtId="41" fontId="4" fillId="2" borderId="6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4" xfId="0" applyFont="1" applyFill="1" applyBorder="1">
      <alignment vertical="center"/>
    </xf>
    <xf numFmtId="41" fontId="9" fillId="0" borderId="4" xfId="1" applyFont="1" applyFill="1" applyBorder="1">
      <alignment vertical="center"/>
    </xf>
    <xf numFmtId="41" fontId="9" fillId="0" borderId="3" xfId="1" applyFont="1" applyFill="1" applyBorder="1">
      <alignment vertical="center"/>
    </xf>
    <xf numFmtId="41" fontId="9" fillId="0" borderId="4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>
      <alignment vertical="center"/>
    </xf>
    <xf numFmtId="41" fontId="9" fillId="0" borderId="3" xfId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5" xfId="0" applyFont="1" applyFill="1" applyBorder="1">
      <alignment vertical="center"/>
    </xf>
    <xf numFmtId="41" fontId="9" fillId="0" borderId="5" xfId="1" applyFont="1" applyFill="1" applyBorder="1">
      <alignment vertical="center"/>
    </xf>
    <xf numFmtId="41" fontId="9" fillId="0" borderId="5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left" vertical="center" wrapText="1"/>
    </xf>
    <xf numFmtId="0" fontId="0" fillId="3" borderId="7" xfId="0" applyFill="1" applyBorder="1">
      <alignment vertical="center"/>
    </xf>
    <xf numFmtId="0" fontId="9" fillId="3" borderId="0" xfId="0" applyFont="1" applyFill="1" applyAlignment="1">
      <alignment horizontal="left" vertical="center" inden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indent="1"/>
    </xf>
  </cellXfs>
  <cellStyles count="4">
    <cellStyle name="쉼표 [0]" xfId="1" builtinId="6"/>
    <cellStyle name="제목 1" xfId="2" builtinId="16"/>
    <cellStyle name="표준" xfId="0" builtinId="0"/>
    <cellStyle name="표준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0D7DE-618C-4778-A1B2-3ADA1E14D43C}">
  <sheetPr>
    <pageSetUpPr fitToPage="1"/>
  </sheetPr>
  <dimension ref="A1:G99"/>
  <sheetViews>
    <sheetView tabSelected="1" view="pageBreakPreview" zoomScale="85" zoomScaleNormal="82" zoomScaleSheetLayoutView="85" workbookViewId="0">
      <pane ySplit="6" topLeftCell="A80" activePane="bottomLeft" state="frozen"/>
      <selection pane="bottomLeft" activeCell="J89" sqref="J89"/>
    </sheetView>
  </sheetViews>
  <sheetFormatPr defaultRowHeight="24.95" customHeight="1" x14ac:dyDescent="0.3"/>
  <cols>
    <col min="1" max="1" width="8.125" customWidth="1"/>
    <col min="2" max="2" width="80.625" customWidth="1"/>
    <col min="3" max="7" width="15.625" customWidth="1"/>
  </cols>
  <sheetData>
    <row r="1" spans="1:7" ht="24.95" customHeight="1" thickBot="1" x14ac:dyDescent="0.35">
      <c r="A1" s="1" t="s">
        <v>125</v>
      </c>
      <c r="B1" s="1"/>
      <c r="C1" s="1"/>
      <c r="D1" s="1"/>
      <c r="E1" s="1"/>
      <c r="F1" s="1"/>
      <c r="G1" s="1"/>
    </row>
    <row r="2" spans="1:7" ht="24.95" customHeight="1" thickTop="1" x14ac:dyDescent="0.3">
      <c r="D2" s="2" t="s">
        <v>0</v>
      </c>
    </row>
    <row r="3" spans="1:7" ht="24.95" customHeight="1" x14ac:dyDescent="0.3">
      <c r="D3" s="2" t="s">
        <v>1</v>
      </c>
    </row>
    <row r="4" spans="1:7" ht="24.95" customHeight="1" x14ac:dyDescent="0.3">
      <c r="B4" s="3" t="s">
        <v>117</v>
      </c>
      <c r="D4" s="2" t="s">
        <v>2</v>
      </c>
      <c r="E4" t="s">
        <v>124</v>
      </c>
    </row>
    <row r="6" spans="1:7" ht="24.95" customHeight="1" thickBot="1" x14ac:dyDescent="0.35">
      <c r="A6" s="21" t="s">
        <v>3</v>
      </c>
      <c r="B6" s="21" t="s">
        <v>4</v>
      </c>
      <c r="C6" s="21" t="s">
        <v>5</v>
      </c>
      <c r="D6" s="22" t="s">
        <v>6</v>
      </c>
      <c r="E6" s="22" t="s">
        <v>7</v>
      </c>
      <c r="F6" s="22" t="s">
        <v>8</v>
      </c>
      <c r="G6" s="22" t="s">
        <v>9</v>
      </c>
    </row>
    <row r="7" spans="1:7" ht="24.95" customHeight="1" thickTop="1" x14ac:dyDescent="0.3">
      <c r="A7" s="9">
        <v>1</v>
      </c>
      <c r="B7" s="10" t="s">
        <v>40</v>
      </c>
      <c r="C7" s="9" t="s">
        <v>11</v>
      </c>
      <c r="D7" s="11">
        <v>12</v>
      </c>
      <c r="E7" s="11"/>
      <c r="F7" s="12"/>
      <c r="G7" s="13" t="s">
        <v>41</v>
      </c>
    </row>
    <row r="8" spans="1:7" ht="24.95" customHeight="1" x14ac:dyDescent="0.3">
      <c r="A8" s="9">
        <f>A7+1</f>
        <v>2</v>
      </c>
      <c r="B8" s="10" t="s">
        <v>42</v>
      </c>
      <c r="C8" s="9" t="s">
        <v>37</v>
      </c>
      <c r="D8" s="11">
        <v>450</v>
      </c>
      <c r="E8" s="11"/>
      <c r="F8" s="12"/>
      <c r="G8" s="13"/>
    </row>
    <row r="9" spans="1:7" ht="24.95" customHeight="1" x14ac:dyDescent="0.3">
      <c r="A9" s="9">
        <f t="shared" ref="A9:A43" si="0">A8+1</f>
        <v>3</v>
      </c>
      <c r="B9" s="10" t="s">
        <v>43</v>
      </c>
      <c r="C9" s="9" t="s">
        <v>37</v>
      </c>
      <c r="D9" s="11">
        <v>530</v>
      </c>
      <c r="E9" s="11"/>
      <c r="F9" s="12"/>
      <c r="G9" s="13"/>
    </row>
    <row r="10" spans="1:7" ht="24.95" customHeight="1" x14ac:dyDescent="0.3">
      <c r="A10" s="9">
        <f t="shared" si="0"/>
        <v>4</v>
      </c>
      <c r="B10" s="15" t="s">
        <v>10</v>
      </c>
      <c r="C10" s="14" t="s">
        <v>11</v>
      </c>
      <c r="D10" s="12">
        <v>5</v>
      </c>
      <c r="E10" s="12"/>
      <c r="F10" s="12"/>
      <c r="G10" s="16"/>
    </row>
    <row r="11" spans="1:7" ht="24.95" customHeight="1" x14ac:dyDescent="0.3">
      <c r="A11" s="9">
        <f t="shared" si="0"/>
        <v>5</v>
      </c>
      <c r="B11" s="10" t="s">
        <v>12</v>
      </c>
      <c r="C11" s="9" t="s">
        <v>11</v>
      </c>
      <c r="D11" s="11">
        <v>7</v>
      </c>
      <c r="E11" s="11"/>
      <c r="F11" s="12"/>
      <c r="G11" s="13"/>
    </row>
    <row r="12" spans="1:7" ht="24.95" customHeight="1" x14ac:dyDescent="0.3">
      <c r="A12" s="9">
        <f t="shared" si="0"/>
        <v>6</v>
      </c>
      <c r="B12" s="10" t="s">
        <v>13</v>
      </c>
      <c r="C12" s="9" t="s">
        <v>11</v>
      </c>
      <c r="D12" s="11">
        <v>7</v>
      </c>
      <c r="E12" s="11"/>
      <c r="F12" s="12"/>
      <c r="G12" s="13"/>
    </row>
    <row r="13" spans="1:7" ht="24.95" customHeight="1" x14ac:dyDescent="0.3">
      <c r="A13" s="9">
        <f t="shared" si="0"/>
        <v>7</v>
      </c>
      <c r="B13" s="10" t="s">
        <v>14</v>
      </c>
      <c r="C13" s="9" t="s">
        <v>11</v>
      </c>
      <c r="D13" s="11">
        <v>25</v>
      </c>
      <c r="E13" s="11"/>
      <c r="F13" s="12"/>
      <c r="G13" s="13" t="s">
        <v>15</v>
      </c>
    </row>
    <row r="14" spans="1:7" ht="24.95" customHeight="1" x14ac:dyDescent="0.3">
      <c r="A14" s="9">
        <f t="shared" si="0"/>
        <v>8</v>
      </c>
      <c r="B14" s="10" t="s">
        <v>116</v>
      </c>
      <c r="C14" s="9" t="s">
        <v>11</v>
      </c>
      <c r="D14" s="11">
        <v>1</v>
      </c>
      <c r="E14" s="11"/>
      <c r="F14" s="12"/>
      <c r="G14" s="13" t="s">
        <v>15</v>
      </c>
    </row>
    <row r="15" spans="1:7" ht="24.95" customHeight="1" x14ac:dyDescent="0.3">
      <c r="A15" s="9">
        <f t="shared" si="0"/>
        <v>9</v>
      </c>
      <c r="B15" s="10" t="s">
        <v>16</v>
      </c>
      <c r="C15" s="9" t="s">
        <v>11</v>
      </c>
      <c r="D15" s="11">
        <v>151</v>
      </c>
      <c r="E15" s="11"/>
      <c r="F15" s="12"/>
      <c r="G15" s="13"/>
    </row>
    <row r="16" spans="1:7" ht="24.95" customHeight="1" x14ac:dyDescent="0.3">
      <c r="A16" s="9">
        <f t="shared" si="0"/>
        <v>10</v>
      </c>
      <c r="B16" s="10" t="s">
        <v>17</v>
      </c>
      <c r="C16" s="9" t="s">
        <v>11</v>
      </c>
      <c r="D16" s="11">
        <v>11</v>
      </c>
      <c r="E16" s="11"/>
      <c r="F16" s="12"/>
      <c r="G16" s="13"/>
    </row>
    <row r="17" spans="1:7" ht="24.95" customHeight="1" x14ac:dyDescent="0.3">
      <c r="A17" s="9">
        <f t="shared" si="0"/>
        <v>11</v>
      </c>
      <c r="B17" s="10" t="s">
        <v>18</v>
      </c>
      <c r="C17" s="9" t="s">
        <v>11</v>
      </c>
      <c r="D17" s="11">
        <v>140</v>
      </c>
      <c r="E17" s="11"/>
      <c r="F17" s="12"/>
      <c r="G17" s="13" t="s">
        <v>19</v>
      </c>
    </row>
    <row r="18" spans="1:7" ht="24.95" customHeight="1" x14ac:dyDescent="0.3">
      <c r="A18" s="9">
        <f t="shared" si="0"/>
        <v>12</v>
      </c>
      <c r="B18" s="10" t="s">
        <v>20</v>
      </c>
      <c r="C18" s="9" t="s">
        <v>11</v>
      </c>
      <c r="D18" s="11">
        <v>1115</v>
      </c>
      <c r="E18" s="11"/>
      <c r="F18" s="12"/>
      <c r="G18" s="13" t="s">
        <v>21</v>
      </c>
    </row>
    <row r="19" spans="1:7" ht="24.95" customHeight="1" x14ac:dyDescent="0.3">
      <c r="A19" s="9">
        <f t="shared" si="0"/>
        <v>13</v>
      </c>
      <c r="B19" s="10" t="s">
        <v>22</v>
      </c>
      <c r="C19" s="9" t="s">
        <v>11</v>
      </c>
      <c r="D19" s="11">
        <v>1000</v>
      </c>
      <c r="E19" s="11"/>
      <c r="F19" s="12"/>
      <c r="G19" s="13" t="s">
        <v>21</v>
      </c>
    </row>
    <row r="20" spans="1:7" ht="24.95" customHeight="1" x14ac:dyDescent="0.3">
      <c r="A20" s="9">
        <f t="shared" si="0"/>
        <v>14</v>
      </c>
      <c r="B20" s="10" t="s">
        <v>23</v>
      </c>
      <c r="C20" s="9" t="s">
        <v>11</v>
      </c>
      <c r="D20" s="11">
        <v>103</v>
      </c>
      <c r="E20" s="11"/>
      <c r="F20" s="12"/>
      <c r="G20" s="13"/>
    </row>
    <row r="21" spans="1:7" ht="24.95" customHeight="1" x14ac:dyDescent="0.3">
      <c r="A21" s="9">
        <f t="shared" si="0"/>
        <v>15</v>
      </c>
      <c r="B21" s="10" t="s">
        <v>24</v>
      </c>
      <c r="C21" s="9" t="s">
        <v>11</v>
      </c>
      <c r="D21" s="11">
        <v>4</v>
      </c>
      <c r="E21" s="11"/>
      <c r="F21" s="12"/>
      <c r="G21" s="13"/>
    </row>
    <row r="22" spans="1:7" ht="24.95" customHeight="1" x14ac:dyDescent="0.3">
      <c r="A22" s="9">
        <f t="shared" si="0"/>
        <v>16</v>
      </c>
      <c r="B22" s="10" t="s">
        <v>25</v>
      </c>
      <c r="C22" s="9" t="s">
        <v>11</v>
      </c>
      <c r="D22" s="11">
        <v>21</v>
      </c>
      <c r="E22" s="11"/>
      <c r="F22" s="12"/>
      <c r="G22" s="13"/>
    </row>
    <row r="23" spans="1:7" ht="24.95" customHeight="1" x14ac:dyDescent="0.3">
      <c r="A23" s="9">
        <f t="shared" si="0"/>
        <v>17</v>
      </c>
      <c r="B23" s="10" t="s">
        <v>26</v>
      </c>
      <c r="C23" s="9" t="s">
        <v>27</v>
      </c>
      <c r="D23" s="11">
        <v>213</v>
      </c>
      <c r="E23" s="11"/>
      <c r="F23" s="12"/>
      <c r="G23" s="13"/>
    </row>
    <row r="24" spans="1:7" ht="24.95" customHeight="1" x14ac:dyDescent="0.3">
      <c r="A24" s="9">
        <f t="shared" si="0"/>
        <v>18</v>
      </c>
      <c r="B24" s="10" t="s">
        <v>28</v>
      </c>
      <c r="C24" s="9" t="s">
        <v>11</v>
      </c>
      <c r="D24" s="11">
        <v>1</v>
      </c>
      <c r="E24" s="11"/>
      <c r="F24" s="12"/>
      <c r="G24" s="13"/>
    </row>
    <row r="25" spans="1:7" ht="24.95" customHeight="1" x14ac:dyDescent="0.3">
      <c r="A25" s="9">
        <f t="shared" si="0"/>
        <v>19</v>
      </c>
      <c r="B25" s="10" t="s">
        <v>29</v>
      </c>
      <c r="C25" s="9" t="s">
        <v>27</v>
      </c>
      <c r="D25" s="11">
        <v>13</v>
      </c>
      <c r="E25" s="11"/>
      <c r="F25" s="12"/>
      <c r="G25" s="13"/>
    </row>
    <row r="26" spans="1:7" ht="24.95" customHeight="1" x14ac:dyDescent="0.3">
      <c r="A26" s="9">
        <f t="shared" si="0"/>
        <v>20</v>
      </c>
      <c r="B26" s="10" t="s">
        <v>30</v>
      </c>
      <c r="C26" s="9" t="s">
        <v>27</v>
      </c>
      <c r="D26" s="11">
        <v>343</v>
      </c>
      <c r="E26" s="11"/>
      <c r="F26" s="12"/>
      <c r="G26" s="13" t="s">
        <v>31</v>
      </c>
    </row>
    <row r="27" spans="1:7" ht="24.95" customHeight="1" x14ac:dyDescent="0.3">
      <c r="A27" s="9">
        <f t="shared" si="0"/>
        <v>21</v>
      </c>
      <c r="B27" s="10" t="s">
        <v>32</v>
      </c>
      <c r="C27" s="9" t="s">
        <v>11</v>
      </c>
      <c r="D27" s="11">
        <v>152</v>
      </c>
      <c r="E27" s="11"/>
      <c r="F27" s="12"/>
      <c r="G27" s="13"/>
    </row>
    <row r="28" spans="1:7" ht="24.95" customHeight="1" x14ac:dyDescent="0.3">
      <c r="A28" s="9">
        <f t="shared" si="0"/>
        <v>22</v>
      </c>
      <c r="B28" s="10" t="s">
        <v>33</v>
      </c>
      <c r="C28" s="9" t="s">
        <v>11</v>
      </c>
      <c r="D28" s="11">
        <v>14</v>
      </c>
      <c r="E28" s="11"/>
      <c r="F28" s="12"/>
      <c r="G28" s="13"/>
    </row>
    <row r="29" spans="1:7" ht="24.95" customHeight="1" x14ac:dyDescent="0.3">
      <c r="A29" s="9">
        <f t="shared" si="0"/>
        <v>23</v>
      </c>
      <c r="B29" s="10" t="s">
        <v>34</v>
      </c>
      <c r="C29" s="9" t="s">
        <v>35</v>
      </c>
      <c r="D29" s="11">
        <v>479</v>
      </c>
      <c r="E29" s="11"/>
      <c r="F29" s="12"/>
      <c r="G29" s="13"/>
    </row>
    <row r="30" spans="1:7" ht="24.95" customHeight="1" x14ac:dyDescent="0.3">
      <c r="A30" s="9">
        <f t="shared" si="0"/>
        <v>24</v>
      </c>
      <c r="B30" s="10" t="s">
        <v>36</v>
      </c>
      <c r="C30" s="9" t="s">
        <v>37</v>
      </c>
      <c r="D30" s="11">
        <v>40</v>
      </c>
      <c r="E30" s="11"/>
      <c r="F30" s="12"/>
      <c r="G30" s="13"/>
    </row>
    <row r="31" spans="1:7" ht="24.95" customHeight="1" x14ac:dyDescent="0.3">
      <c r="A31" s="9">
        <f t="shared" si="0"/>
        <v>25</v>
      </c>
      <c r="B31" s="10" t="s">
        <v>38</v>
      </c>
      <c r="C31" s="9" t="s">
        <v>11</v>
      </c>
      <c r="D31" s="11">
        <v>5</v>
      </c>
      <c r="E31" s="11"/>
      <c r="F31" s="12"/>
      <c r="G31" s="13"/>
    </row>
    <row r="32" spans="1:7" ht="24.95" customHeight="1" x14ac:dyDescent="0.3">
      <c r="A32" s="9">
        <f t="shared" si="0"/>
        <v>26</v>
      </c>
      <c r="B32" s="10" t="s">
        <v>39</v>
      </c>
      <c r="C32" s="9" t="s">
        <v>11</v>
      </c>
      <c r="D32" s="11">
        <v>15</v>
      </c>
      <c r="E32" s="11"/>
      <c r="F32" s="12"/>
      <c r="G32" s="13"/>
    </row>
    <row r="33" spans="1:7" ht="24.95" customHeight="1" x14ac:dyDescent="0.3">
      <c r="A33" s="9">
        <f t="shared" si="0"/>
        <v>27</v>
      </c>
      <c r="B33" s="10" t="s">
        <v>44</v>
      </c>
      <c r="C33" s="9" t="s">
        <v>11</v>
      </c>
      <c r="D33" s="11">
        <v>16</v>
      </c>
      <c r="E33" s="11"/>
      <c r="F33" s="12"/>
      <c r="G33" s="13"/>
    </row>
    <row r="34" spans="1:7" ht="24.95" customHeight="1" x14ac:dyDescent="0.3">
      <c r="A34" s="9">
        <f t="shared" si="0"/>
        <v>28</v>
      </c>
      <c r="B34" s="10" t="s">
        <v>45</v>
      </c>
      <c r="C34" s="9" t="s">
        <v>11</v>
      </c>
      <c r="D34" s="11">
        <v>1</v>
      </c>
      <c r="E34" s="11"/>
      <c r="F34" s="12"/>
      <c r="G34" s="13"/>
    </row>
    <row r="35" spans="1:7" ht="24.95" customHeight="1" x14ac:dyDescent="0.3">
      <c r="A35" s="9">
        <f t="shared" si="0"/>
        <v>29</v>
      </c>
      <c r="B35" s="10" t="s">
        <v>46</v>
      </c>
      <c r="C35" s="9" t="s">
        <v>11</v>
      </c>
      <c r="D35" s="11">
        <v>9</v>
      </c>
      <c r="E35" s="11"/>
      <c r="F35" s="12"/>
      <c r="G35" s="13"/>
    </row>
    <row r="36" spans="1:7" ht="24.95" customHeight="1" x14ac:dyDescent="0.3">
      <c r="A36" s="9">
        <f t="shared" si="0"/>
        <v>30</v>
      </c>
      <c r="B36" s="10" t="s">
        <v>47</v>
      </c>
      <c r="C36" s="9" t="s">
        <v>11</v>
      </c>
      <c r="D36" s="11">
        <v>7</v>
      </c>
      <c r="E36" s="11"/>
      <c r="F36" s="12"/>
      <c r="G36" s="13"/>
    </row>
    <row r="37" spans="1:7" ht="24.95" customHeight="1" x14ac:dyDescent="0.3">
      <c r="A37" s="9">
        <f t="shared" si="0"/>
        <v>31</v>
      </c>
      <c r="B37" s="10" t="s">
        <v>48</v>
      </c>
      <c r="C37" s="9" t="s">
        <v>11</v>
      </c>
      <c r="D37" s="11">
        <v>6</v>
      </c>
      <c r="E37" s="11"/>
      <c r="F37" s="12"/>
      <c r="G37" s="13" t="s">
        <v>49</v>
      </c>
    </row>
    <row r="38" spans="1:7" ht="24.95" customHeight="1" x14ac:dyDescent="0.3">
      <c r="A38" s="9">
        <f t="shared" si="0"/>
        <v>32</v>
      </c>
      <c r="B38" s="10" t="s">
        <v>50</v>
      </c>
      <c r="C38" s="9" t="s">
        <v>11</v>
      </c>
      <c r="D38" s="11">
        <v>2</v>
      </c>
      <c r="E38" s="11"/>
      <c r="F38" s="12"/>
      <c r="G38" s="13" t="s">
        <v>49</v>
      </c>
    </row>
    <row r="39" spans="1:7" ht="24.95" customHeight="1" x14ac:dyDescent="0.3">
      <c r="A39" s="9">
        <f t="shared" si="0"/>
        <v>33</v>
      </c>
      <c r="B39" s="10" t="s">
        <v>51</v>
      </c>
      <c r="C39" s="9" t="s">
        <v>11</v>
      </c>
      <c r="D39" s="11">
        <v>1</v>
      </c>
      <c r="E39" s="11"/>
      <c r="F39" s="12"/>
      <c r="G39" s="13" t="s">
        <v>49</v>
      </c>
    </row>
    <row r="40" spans="1:7" ht="24.95" customHeight="1" x14ac:dyDescent="0.3">
      <c r="A40" s="9">
        <f t="shared" si="0"/>
        <v>34</v>
      </c>
      <c r="B40" s="10" t="s">
        <v>52</v>
      </c>
      <c r="C40" s="9" t="s">
        <v>11</v>
      </c>
      <c r="D40" s="11">
        <v>1</v>
      </c>
      <c r="E40" s="11"/>
      <c r="F40" s="12"/>
      <c r="G40" s="13" t="s">
        <v>49</v>
      </c>
    </row>
    <row r="41" spans="1:7" ht="24.95" customHeight="1" x14ac:dyDescent="0.3">
      <c r="A41" s="9">
        <f t="shared" si="0"/>
        <v>35</v>
      </c>
      <c r="B41" s="10" t="s">
        <v>53</v>
      </c>
      <c r="C41" s="9" t="s">
        <v>11</v>
      </c>
      <c r="D41" s="11">
        <v>12</v>
      </c>
      <c r="E41" s="11"/>
      <c r="F41" s="12"/>
      <c r="G41" s="13"/>
    </row>
    <row r="42" spans="1:7" ht="24.95" customHeight="1" x14ac:dyDescent="0.3">
      <c r="A42" s="9">
        <f t="shared" si="0"/>
        <v>36</v>
      </c>
      <c r="B42" s="10" t="s">
        <v>54</v>
      </c>
      <c r="C42" s="9" t="s">
        <v>11</v>
      </c>
      <c r="D42" s="11">
        <v>10</v>
      </c>
      <c r="E42" s="11"/>
      <c r="F42" s="12"/>
      <c r="G42" s="13"/>
    </row>
    <row r="43" spans="1:7" ht="24.95" customHeight="1" x14ac:dyDescent="0.3">
      <c r="A43" s="9">
        <f t="shared" si="0"/>
        <v>37</v>
      </c>
      <c r="B43" s="10" t="s">
        <v>55</v>
      </c>
      <c r="C43" s="9" t="s">
        <v>11</v>
      </c>
      <c r="D43" s="11">
        <v>24</v>
      </c>
      <c r="E43" s="11"/>
      <c r="F43" s="12"/>
      <c r="G43" s="13"/>
    </row>
    <row r="44" spans="1:7" ht="24.95" customHeight="1" x14ac:dyDescent="0.3">
      <c r="A44" s="9">
        <f>A43+1</f>
        <v>38</v>
      </c>
      <c r="B44" s="10" t="s">
        <v>56</v>
      </c>
      <c r="C44" s="9" t="s">
        <v>11</v>
      </c>
      <c r="D44" s="11">
        <v>1</v>
      </c>
      <c r="E44" s="11"/>
      <c r="F44" s="12"/>
      <c r="G44" s="13"/>
    </row>
    <row r="45" spans="1:7" ht="24.95" customHeight="1" x14ac:dyDescent="0.3">
      <c r="A45" s="9">
        <f t="shared" ref="A45:A93" si="1">A44+1</f>
        <v>39</v>
      </c>
      <c r="B45" s="10" t="s">
        <v>57</v>
      </c>
      <c r="C45" s="9" t="s">
        <v>11</v>
      </c>
      <c r="D45" s="11">
        <v>10</v>
      </c>
      <c r="E45" s="11"/>
      <c r="F45" s="12"/>
      <c r="G45" s="13"/>
    </row>
    <row r="46" spans="1:7" ht="24.95" customHeight="1" x14ac:dyDescent="0.3">
      <c r="A46" s="9">
        <f t="shared" si="1"/>
        <v>40</v>
      </c>
      <c r="B46" s="10" t="s">
        <v>58</v>
      </c>
      <c r="C46" s="9" t="s">
        <v>11</v>
      </c>
      <c r="D46" s="11">
        <v>13</v>
      </c>
      <c r="E46" s="11"/>
      <c r="F46" s="12"/>
      <c r="G46" s="13"/>
    </row>
    <row r="47" spans="1:7" ht="24.95" customHeight="1" x14ac:dyDescent="0.3">
      <c r="A47" s="9">
        <f t="shared" si="1"/>
        <v>41</v>
      </c>
      <c r="B47" s="10" t="s">
        <v>59</v>
      </c>
      <c r="C47" s="9" t="s">
        <v>11</v>
      </c>
      <c r="D47" s="11">
        <v>5</v>
      </c>
      <c r="E47" s="11"/>
      <c r="F47" s="12"/>
      <c r="G47" s="13"/>
    </row>
    <row r="48" spans="1:7" ht="24.95" customHeight="1" x14ac:dyDescent="0.3">
      <c r="A48" s="9">
        <f t="shared" si="1"/>
        <v>42</v>
      </c>
      <c r="B48" s="10" t="s">
        <v>60</v>
      </c>
      <c r="C48" s="9" t="s">
        <v>11</v>
      </c>
      <c r="D48" s="11">
        <v>3</v>
      </c>
      <c r="E48" s="11"/>
      <c r="F48" s="12"/>
      <c r="G48" s="13"/>
    </row>
    <row r="49" spans="1:7" ht="24.95" customHeight="1" x14ac:dyDescent="0.3">
      <c r="A49" s="9">
        <f t="shared" si="1"/>
        <v>43</v>
      </c>
      <c r="B49" s="10" t="s">
        <v>61</v>
      </c>
      <c r="C49" s="9" t="s">
        <v>11</v>
      </c>
      <c r="D49" s="11">
        <v>4</v>
      </c>
      <c r="E49" s="11"/>
      <c r="F49" s="12"/>
      <c r="G49" s="13"/>
    </row>
    <row r="50" spans="1:7" ht="24.95" customHeight="1" x14ac:dyDescent="0.3">
      <c r="A50" s="9">
        <f t="shared" si="1"/>
        <v>44</v>
      </c>
      <c r="B50" s="10" t="s">
        <v>62</v>
      </c>
      <c r="C50" s="9" t="s">
        <v>11</v>
      </c>
      <c r="D50" s="11">
        <v>7</v>
      </c>
      <c r="E50" s="11"/>
      <c r="F50" s="12"/>
      <c r="G50" s="13"/>
    </row>
    <row r="51" spans="1:7" ht="24.95" customHeight="1" x14ac:dyDescent="0.3">
      <c r="A51" s="9">
        <f t="shared" si="1"/>
        <v>45</v>
      </c>
      <c r="B51" s="10" t="s">
        <v>63</v>
      </c>
      <c r="C51" s="9" t="s">
        <v>11</v>
      </c>
      <c r="D51" s="11">
        <v>3</v>
      </c>
      <c r="E51" s="11"/>
      <c r="F51" s="12"/>
      <c r="G51" s="13"/>
    </row>
    <row r="52" spans="1:7" ht="24.95" customHeight="1" x14ac:dyDescent="0.3">
      <c r="A52" s="9">
        <f t="shared" si="1"/>
        <v>46</v>
      </c>
      <c r="B52" s="10" t="s">
        <v>64</v>
      </c>
      <c r="C52" s="9" t="s">
        <v>35</v>
      </c>
      <c r="D52" s="11">
        <v>2</v>
      </c>
      <c r="E52" s="11"/>
      <c r="F52" s="12"/>
      <c r="G52" s="13"/>
    </row>
    <row r="53" spans="1:7" ht="24.95" customHeight="1" x14ac:dyDescent="0.3">
      <c r="A53" s="9">
        <f t="shared" si="1"/>
        <v>47</v>
      </c>
      <c r="B53" s="10" t="s">
        <v>65</v>
      </c>
      <c r="C53" s="9" t="s">
        <v>66</v>
      </c>
      <c r="D53" s="11">
        <v>1</v>
      </c>
      <c r="E53" s="11"/>
      <c r="F53" s="12"/>
      <c r="G53" s="13" t="s">
        <v>67</v>
      </c>
    </row>
    <row r="54" spans="1:7" ht="24.95" customHeight="1" x14ac:dyDescent="0.3">
      <c r="A54" s="9">
        <f t="shared" si="1"/>
        <v>48</v>
      </c>
      <c r="B54" s="10" t="s">
        <v>68</v>
      </c>
      <c r="C54" s="9" t="s">
        <v>35</v>
      </c>
      <c r="D54" s="11">
        <v>16</v>
      </c>
      <c r="E54" s="11"/>
      <c r="F54" s="12"/>
      <c r="G54" s="13" t="s">
        <v>67</v>
      </c>
    </row>
    <row r="55" spans="1:7" ht="24.95" customHeight="1" x14ac:dyDescent="0.3">
      <c r="A55" s="9">
        <f t="shared" si="1"/>
        <v>49</v>
      </c>
      <c r="B55" s="10" t="s">
        <v>69</v>
      </c>
      <c r="C55" s="9" t="s">
        <v>35</v>
      </c>
      <c r="D55" s="11">
        <v>43</v>
      </c>
      <c r="E55" s="11"/>
      <c r="F55" s="12"/>
      <c r="G55" s="13" t="s">
        <v>67</v>
      </c>
    </row>
    <row r="56" spans="1:7" ht="24.95" customHeight="1" x14ac:dyDescent="0.3">
      <c r="A56" s="9">
        <f t="shared" si="1"/>
        <v>50</v>
      </c>
      <c r="B56" s="10" t="s">
        <v>70</v>
      </c>
      <c r="C56" s="9" t="s">
        <v>11</v>
      </c>
      <c r="D56" s="11">
        <v>114</v>
      </c>
      <c r="E56" s="11"/>
      <c r="F56" s="12"/>
      <c r="G56" s="13"/>
    </row>
    <row r="57" spans="1:7" ht="24.95" customHeight="1" x14ac:dyDescent="0.3">
      <c r="A57" s="9">
        <f t="shared" si="1"/>
        <v>51</v>
      </c>
      <c r="B57" s="10" t="s">
        <v>71</v>
      </c>
      <c r="C57" s="9" t="s">
        <v>11</v>
      </c>
      <c r="D57" s="11">
        <v>1</v>
      </c>
      <c r="E57" s="11"/>
      <c r="F57" s="12"/>
      <c r="G57" s="13"/>
    </row>
    <row r="58" spans="1:7" ht="24.95" customHeight="1" x14ac:dyDescent="0.3">
      <c r="A58" s="9">
        <f t="shared" si="1"/>
        <v>52</v>
      </c>
      <c r="B58" s="10" t="s">
        <v>72</v>
      </c>
      <c r="C58" s="9" t="s">
        <v>11</v>
      </c>
      <c r="D58" s="11">
        <v>10</v>
      </c>
      <c r="E58" s="11"/>
      <c r="F58" s="12"/>
      <c r="G58" s="13"/>
    </row>
    <row r="59" spans="1:7" ht="24.95" customHeight="1" x14ac:dyDescent="0.3">
      <c r="A59" s="9">
        <f t="shared" si="1"/>
        <v>53</v>
      </c>
      <c r="B59" s="10" t="s">
        <v>73</v>
      </c>
      <c r="C59" s="9" t="s">
        <v>11</v>
      </c>
      <c r="D59" s="11">
        <v>1</v>
      </c>
      <c r="E59" s="11"/>
      <c r="F59" s="12"/>
      <c r="G59" s="13"/>
    </row>
    <row r="60" spans="1:7" ht="24.95" customHeight="1" x14ac:dyDescent="0.3">
      <c r="A60" s="9">
        <f t="shared" si="1"/>
        <v>54</v>
      </c>
      <c r="B60" s="10" t="s">
        <v>74</v>
      </c>
      <c r="C60" s="9" t="s">
        <v>11</v>
      </c>
      <c r="D60" s="11">
        <v>7</v>
      </c>
      <c r="E60" s="11"/>
      <c r="F60" s="12"/>
      <c r="G60" s="13"/>
    </row>
    <row r="61" spans="1:7" ht="24.95" customHeight="1" x14ac:dyDescent="0.3">
      <c r="A61" s="9">
        <f t="shared" si="1"/>
        <v>55</v>
      </c>
      <c r="B61" s="10" t="s">
        <v>75</v>
      </c>
      <c r="C61" s="9" t="s">
        <v>11</v>
      </c>
      <c r="D61" s="11">
        <v>1</v>
      </c>
      <c r="E61" s="11"/>
      <c r="F61" s="12"/>
      <c r="G61" s="13"/>
    </row>
    <row r="62" spans="1:7" ht="24.95" customHeight="1" x14ac:dyDescent="0.3">
      <c r="A62" s="9">
        <f t="shared" si="1"/>
        <v>56</v>
      </c>
      <c r="B62" s="10" t="s">
        <v>76</v>
      </c>
      <c r="C62" s="9" t="s">
        <v>37</v>
      </c>
      <c r="D62" s="11">
        <v>113</v>
      </c>
      <c r="E62" s="11"/>
      <c r="F62" s="12"/>
      <c r="G62" s="13" t="s">
        <v>77</v>
      </c>
    </row>
    <row r="63" spans="1:7" ht="24.95" customHeight="1" x14ac:dyDescent="0.3">
      <c r="A63" s="9">
        <f t="shared" si="1"/>
        <v>57</v>
      </c>
      <c r="B63" s="10" t="s">
        <v>78</v>
      </c>
      <c r="C63" s="9" t="s">
        <v>37</v>
      </c>
      <c r="D63" s="11">
        <v>200</v>
      </c>
      <c r="E63" s="11"/>
      <c r="F63" s="12"/>
      <c r="G63" s="13" t="s">
        <v>77</v>
      </c>
    </row>
    <row r="64" spans="1:7" ht="24.95" customHeight="1" x14ac:dyDescent="0.3">
      <c r="A64" s="9">
        <f t="shared" si="1"/>
        <v>58</v>
      </c>
      <c r="B64" s="10" t="s">
        <v>79</v>
      </c>
      <c r="C64" s="9" t="s">
        <v>37</v>
      </c>
      <c r="D64" s="11">
        <v>831</v>
      </c>
      <c r="E64" s="11"/>
      <c r="F64" s="12"/>
      <c r="G64" s="13" t="s">
        <v>77</v>
      </c>
    </row>
    <row r="65" spans="1:7" ht="24.95" customHeight="1" x14ac:dyDescent="0.3">
      <c r="A65" s="9">
        <f t="shared" si="1"/>
        <v>59</v>
      </c>
      <c r="B65" s="10" t="s">
        <v>80</v>
      </c>
      <c r="C65" s="9" t="s">
        <v>37</v>
      </c>
      <c r="D65" s="11">
        <v>30</v>
      </c>
      <c r="E65" s="11"/>
      <c r="F65" s="12"/>
      <c r="G65" s="13" t="s">
        <v>77</v>
      </c>
    </row>
    <row r="66" spans="1:7" ht="24.95" customHeight="1" x14ac:dyDescent="0.3">
      <c r="A66" s="9">
        <f t="shared" si="1"/>
        <v>60</v>
      </c>
      <c r="B66" s="10" t="s">
        <v>81</v>
      </c>
      <c r="C66" s="9" t="s">
        <v>37</v>
      </c>
      <c r="D66" s="11">
        <v>1400</v>
      </c>
      <c r="E66" s="11"/>
      <c r="F66" s="12"/>
      <c r="G66" s="13" t="s">
        <v>77</v>
      </c>
    </row>
    <row r="67" spans="1:7" ht="24.95" customHeight="1" x14ac:dyDescent="0.3">
      <c r="A67" s="9">
        <f t="shared" si="1"/>
        <v>61</v>
      </c>
      <c r="B67" s="10" t="s">
        <v>82</v>
      </c>
      <c r="C67" s="9" t="s">
        <v>11</v>
      </c>
      <c r="D67" s="11">
        <v>75</v>
      </c>
      <c r="E67" s="11"/>
      <c r="F67" s="12"/>
      <c r="G67" s="13" t="s">
        <v>41</v>
      </c>
    </row>
    <row r="68" spans="1:7" ht="24.95" customHeight="1" x14ac:dyDescent="0.3">
      <c r="A68" s="9">
        <f t="shared" si="1"/>
        <v>62</v>
      </c>
      <c r="B68" s="10" t="s">
        <v>83</v>
      </c>
      <c r="C68" s="9" t="s">
        <v>11</v>
      </c>
      <c r="D68" s="11">
        <v>125</v>
      </c>
      <c r="E68" s="11"/>
      <c r="F68" s="12"/>
      <c r="G68" s="13"/>
    </row>
    <row r="69" spans="1:7" ht="24.95" customHeight="1" x14ac:dyDescent="0.3">
      <c r="A69" s="9">
        <f t="shared" si="1"/>
        <v>63</v>
      </c>
      <c r="B69" s="10" t="s">
        <v>84</v>
      </c>
      <c r="C69" s="9" t="s">
        <v>11</v>
      </c>
      <c r="D69" s="11">
        <v>172</v>
      </c>
      <c r="E69" s="11"/>
      <c r="F69" s="12"/>
      <c r="G69" s="13"/>
    </row>
    <row r="70" spans="1:7" ht="24.95" customHeight="1" x14ac:dyDescent="0.3">
      <c r="A70" s="9">
        <f t="shared" si="1"/>
        <v>64</v>
      </c>
      <c r="B70" s="10" t="s">
        <v>85</v>
      </c>
      <c r="C70" s="9" t="s">
        <v>11</v>
      </c>
      <c r="D70" s="11">
        <v>450</v>
      </c>
      <c r="E70" s="11"/>
      <c r="F70" s="12"/>
      <c r="G70" s="13"/>
    </row>
    <row r="71" spans="1:7" ht="24.95" customHeight="1" x14ac:dyDescent="0.3">
      <c r="A71" s="9">
        <f t="shared" si="1"/>
        <v>65</v>
      </c>
      <c r="B71" s="10" t="s">
        <v>86</v>
      </c>
      <c r="C71" s="9" t="s">
        <v>11</v>
      </c>
      <c r="D71" s="11">
        <v>5</v>
      </c>
      <c r="E71" s="11"/>
      <c r="F71" s="12"/>
      <c r="G71" s="13"/>
    </row>
    <row r="72" spans="1:7" ht="24.95" customHeight="1" x14ac:dyDescent="0.3">
      <c r="A72" s="9">
        <f t="shared" si="1"/>
        <v>66</v>
      </c>
      <c r="B72" s="10" t="s">
        <v>87</v>
      </c>
      <c r="C72" s="9" t="s">
        <v>11</v>
      </c>
      <c r="D72" s="11">
        <v>1</v>
      </c>
      <c r="E72" s="11"/>
      <c r="F72" s="12"/>
      <c r="G72" s="13"/>
    </row>
    <row r="73" spans="1:7" ht="24.95" customHeight="1" x14ac:dyDescent="0.3">
      <c r="A73" s="9">
        <f t="shared" si="1"/>
        <v>67</v>
      </c>
      <c r="B73" s="10" t="s">
        <v>88</v>
      </c>
      <c r="C73" s="9" t="s">
        <v>35</v>
      </c>
      <c r="D73" s="11">
        <v>115</v>
      </c>
      <c r="E73" s="11"/>
      <c r="F73" s="12"/>
      <c r="G73" s="13"/>
    </row>
    <row r="74" spans="1:7" ht="24.95" customHeight="1" x14ac:dyDescent="0.3">
      <c r="A74" s="9">
        <f t="shared" si="1"/>
        <v>68</v>
      </c>
      <c r="B74" s="10" t="s">
        <v>89</v>
      </c>
      <c r="C74" s="9" t="s">
        <v>66</v>
      </c>
      <c r="D74" s="11">
        <v>5</v>
      </c>
      <c r="E74" s="11"/>
      <c r="F74" s="12"/>
      <c r="G74" s="13"/>
    </row>
    <row r="75" spans="1:7" ht="24.95" customHeight="1" x14ac:dyDescent="0.3">
      <c r="A75" s="9">
        <f t="shared" si="1"/>
        <v>69</v>
      </c>
      <c r="B75" s="10" t="s">
        <v>90</v>
      </c>
      <c r="C75" s="9" t="s">
        <v>11</v>
      </c>
      <c r="D75" s="11">
        <v>85</v>
      </c>
      <c r="E75" s="11"/>
      <c r="F75" s="12"/>
      <c r="G75" s="13"/>
    </row>
    <row r="76" spans="1:7" ht="24.95" customHeight="1" x14ac:dyDescent="0.3">
      <c r="A76" s="9">
        <f t="shared" si="1"/>
        <v>70</v>
      </c>
      <c r="B76" s="10" t="s">
        <v>91</v>
      </c>
      <c r="C76" s="9" t="s">
        <v>11</v>
      </c>
      <c r="D76" s="11">
        <v>24</v>
      </c>
      <c r="E76" s="11"/>
      <c r="F76" s="12"/>
      <c r="G76" s="13"/>
    </row>
    <row r="77" spans="1:7" ht="24.95" customHeight="1" x14ac:dyDescent="0.3">
      <c r="A77" s="9">
        <f t="shared" si="1"/>
        <v>71</v>
      </c>
      <c r="B77" s="10" t="s">
        <v>92</v>
      </c>
      <c r="C77" s="9" t="s">
        <v>11</v>
      </c>
      <c r="D77" s="11">
        <v>20</v>
      </c>
      <c r="E77" s="11"/>
      <c r="F77" s="12"/>
      <c r="G77" s="13" t="s">
        <v>93</v>
      </c>
    </row>
    <row r="78" spans="1:7" ht="24.95" customHeight="1" x14ac:dyDescent="0.3">
      <c r="A78" s="9">
        <f t="shared" si="1"/>
        <v>72</v>
      </c>
      <c r="B78" s="10" t="s">
        <v>94</v>
      </c>
      <c r="C78" s="9" t="s">
        <v>11</v>
      </c>
      <c r="D78" s="11">
        <v>10</v>
      </c>
      <c r="E78" s="11"/>
      <c r="F78" s="12"/>
      <c r="G78" s="13" t="s">
        <v>93</v>
      </c>
    </row>
    <row r="79" spans="1:7" ht="24.95" customHeight="1" x14ac:dyDescent="0.3">
      <c r="A79" s="9">
        <f t="shared" si="1"/>
        <v>73</v>
      </c>
      <c r="B79" s="10" t="s">
        <v>95</v>
      </c>
      <c r="C79" s="9" t="s">
        <v>11</v>
      </c>
      <c r="D79" s="11">
        <v>6</v>
      </c>
      <c r="E79" s="11"/>
      <c r="F79" s="12"/>
      <c r="G79" s="13" t="s">
        <v>96</v>
      </c>
    </row>
    <row r="80" spans="1:7" ht="24.95" customHeight="1" x14ac:dyDescent="0.3">
      <c r="A80" s="9">
        <f t="shared" si="1"/>
        <v>74</v>
      </c>
      <c r="B80" s="10" t="s">
        <v>97</v>
      </c>
      <c r="C80" s="9" t="s">
        <v>11</v>
      </c>
      <c r="D80" s="11">
        <v>62</v>
      </c>
      <c r="E80" s="11"/>
      <c r="F80" s="12"/>
      <c r="G80" s="13" t="s">
        <v>98</v>
      </c>
    </row>
    <row r="81" spans="1:7" ht="24.95" customHeight="1" x14ac:dyDescent="0.3">
      <c r="A81" s="9">
        <f t="shared" si="1"/>
        <v>75</v>
      </c>
      <c r="B81" s="10" t="s">
        <v>118</v>
      </c>
      <c r="C81" s="9" t="s">
        <v>11</v>
      </c>
      <c r="D81" s="11">
        <v>1320</v>
      </c>
      <c r="E81" s="11"/>
      <c r="F81" s="12"/>
      <c r="G81" s="13" t="s">
        <v>99</v>
      </c>
    </row>
    <row r="82" spans="1:7" ht="24.95" customHeight="1" x14ac:dyDescent="0.3">
      <c r="A82" s="9">
        <f t="shared" si="1"/>
        <v>76</v>
      </c>
      <c r="B82" s="10" t="s">
        <v>100</v>
      </c>
      <c r="C82" s="9" t="s">
        <v>11</v>
      </c>
      <c r="D82" s="11">
        <v>1</v>
      </c>
      <c r="E82" s="11"/>
      <c r="F82" s="12"/>
      <c r="G82" s="13" t="s">
        <v>101</v>
      </c>
    </row>
    <row r="83" spans="1:7" ht="24.95" customHeight="1" x14ac:dyDescent="0.3">
      <c r="A83" s="9">
        <f t="shared" si="1"/>
        <v>77</v>
      </c>
      <c r="B83" s="10" t="s">
        <v>102</v>
      </c>
      <c r="C83" s="9" t="s">
        <v>103</v>
      </c>
      <c r="D83" s="11">
        <v>1</v>
      </c>
      <c r="E83" s="11"/>
      <c r="F83" s="12"/>
      <c r="G83" s="13"/>
    </row>
    <row r="84" spans="1:7" ht="24.95" customHeight="1" x14ac:dyDescent="0.3">
      <c r="A84" s="9">
        <f t="shared" si="1"/>
        <v>78</v>
      </c>
      <c r="B84" s="10" t="s">
        <v>119</v>
      </c>
      <c r="C84" s="9" t="s">
        <v>11</v>
      </c>
      <c r="D84" s="11">
        <v>8</v>
      </c>
      <c r="E84" s="11"/>
      <c r="F84" s="12"/>
      <c r="G84" s="13" t="s">
        <v>104</v>
      </c>
    </row>
    <row r="85" spans="1:7" ht="24.95" customHeight="1" x14ac:dyDescent="0.3">
      <c r="A85" s="9">
        <f t="shared" si="1"/>
        <v>79</v>
      </c>
      <c r="B85" s="10" t="s">
        <v>105</v>
      </c>
      <c r="C85" s="9" t="s">
        <v>11</v>
      </c>
      <c r="D85" s="11">
        <v>5</v>
      </c>
      <c r="E85" s="11"/>
      <c r="F85" s="12"/>
      <c r="G85" s="13" t="s">
        <v>106</v>
      </c>
    </row>
    <row r="86" spans="1:7" ht="24.95" customHeight="1" x14ac:dyDescent="0.3">
      <c r="A86" s="9">
        <f t="shared" si="1"/>
        <v>80</v>
      </c>
      <c r="B86" s="10" t="s">
        <v>107</v>
      </c>
      <c r="C86" s="9" t="s">
        <v>108</v>
      </c>
      <c r="D86" s="11">
        <v>2</v>
      </c>
      <c r="E86" s="11"/>
      <c r="F86" s="12"/>
      <c r="G86" s="13" t="s">
        <v>106</v>
      </c>
    </row>
    <row r="87" spans="1:7" ht="24.95" customHeight="1" x14ac:dyDescent="0.3">
      <c r="A87" s="9">
        <f t="shared" si="1"/>
        <v>81</v>
      </c>
      <c r="B87" s="10" t="s">
        <v>109</v>
      </c>
      <c r="C87" s="9" t="s">
        <v>11</v>
      </c>
      <c r="D87" s="11">
        <v>39</v>
      </c>
      <c r="E87" s="11"/>
      <c r="F87" s="12"/>
      <c r="G87" s="13"/>
    </row>
    <row r="88" spans="1:7" ht="24.95" customHeight="1" x14ac:dyDescent="0.3">
      <c r="A88" s="9">
        <f t="shared" si="1"/>
        <v>82</v>
      </c>
      <c r="B88" s="10" t="s">
        <v>110</v>
      </c>
      <c r="C88" s="9" t="s">
        <v>11</v>
      </c>
      <c r="D88" s="11">
        <v>3</v>
      </c>
      <c r="E88" s="11"/>
      <c r="F88" s="12"/>
      <c r="G88" s="13"/>
    </row>
    <row r="89" spans="1:7" ht="24.95" customHeight="1" x14ac:dyDescent="0.3">
      <c r="A89" s="9">
        <f t="shared" si="1"/>
        <v>83</v>
      </c>
      <c r="B89" s="10" t="s">
        <v>111</v>
      </c>
      <c r="C89" s="9" t="s">
        <v>11</v>
      </c>
      <c r="D89" s="11">
        <v>80</v>
      </c>
      <c r="E89" s="11"/>
      <c r="F89" s="12"/>
      <c r="G89" s="13"/>
    </row>
    <row r="90" spans="1:7" ht="24.95" customHeight="1" x14ac:dyDescent="0.3">
      <c r="A90" s="9">
        <f t="shared" si="1"/>
        <v>84</v>
      </c>
      <c r="B90" s="10" t="s">
        <v>112</v>
      </c>
      <c r="C90" s="9" t="s">
        <v>11</v>
      </c>
      <c r="D90" s="11">
        <v>239</v>
      </c>
      <c r="E90" s="11"/>
      <c r="F90" s="12"/>
      <c r="G90" s="13"/>
    </row>
    <row r="91" spans="1:7" ht="24.95" customHeight="1" x14ac:dyDescent="0.3">
      <c r="A91" s="9">
        <f t="shared" si="1"/>
        <v>85</v>
      </c>
      <c r="B91" s="10" t="s">
        <v>113</v>
      </c>
      <c r="C91" s="9" t="s">
        <v>11</v>
      </c>
      <c r="D91" s="11">
        <v>1</v>
      </c>
      <c r="E91" s="11"/>
      <c r="F91" s="12"/>
      <c r="G91" s="13"/>
    </row>
    <row r="92" spans="1:7" ht="24.95" customHeight="1" x14ac:dyDescent="0.3">
      <c r="A92" s="9">
        <f t="shared" si="1"/>
        <v>86</v>
      </c>
      <c r="B92" s="10" t="s">
        <v>114</v>
      </c>
      <c r="C92" s="9" t="s">
        <v>11</v>
      </c>
      <c r="D92" s="11">
        <v>1</v>
      </c>
      <c r="E92" s="11"/>
      <c r="F92" s="12"/>
      <c r="G92" s="13"/>
    </row>
    <row r="93" spans="1:7" ht="24.95" customHeight="1" thickBot="1" x14ac:dyDescent="0.35">
      <c r="A93" s="9">
        <f t="shared" si="1"/>
        <v>87</v>
      </c>
      <c r="B93" s="18" t="s">
        <v>115</v>
      </c>
      <c r="C93" s="17" t="s">
        <v>11</v>
      </c>
      <c r="D93" s="19">
        <v>1</v>
      </c>
      <c r="E93" s="19"/>
      <c r="F93" s="12"/>
      <c r="G93" s="20"/>
    </row>
    <row r="94" spans="1:7" ht="24.95" customHeight="1" thickTop="1" x14ac:dyDescent="0.3">
      <c r="A94" s="4"/>
      <c r="B94" s="5"/>
      <c r="C94" s="4"/>
      <c r="D94" s="6">
        <f>SUM(D7:D93)</f>
        <v>10618</v>
      </c>
      <c r="E94" s="6"/>
      <c r="F94" s="6">
        <f>SUM(F7:F93)</f>
        <v>0</v>
      </c>
      <c r="G94" s="7">
        <f>SUM(G10:G93)</f>
        <v>0</v>
      </c>
    </row>
    <row r="96" spans="1:7" ht="24.95" customHeight="1" thickBot="1" x14ac:dyDescent="0.35">
      <c r="A96" s="8"/>
      <c r="B96" s="23" t="s">
        <v>120</v>
      </c>
      <c r="C96" s="23"/>
      <c r="D96" s="24"/>
      <c r="E96" s="24"/>
      <c r="F96" s="24"/>
      <c r="G96" s="24"/>
    </row>
    <row r="97" spans="1:7" ht="24.95" customHeight="1" x14ac:dyDescent="0.3">
      <c r="A97" s="8"/>
      <c r="B97" s="25" t="s">
        <v>122</v>
      </c>
      <c r="C97" s="25"/>
      <c r="D97" s="26"/>
      <c r="E97" s="26"/>
      <c r="F97" s="26"/>
      <c r="G97" s="26"/>
    </row>
    <row r="98" spans="1:7" ht="24.95" customHeight="1" x14ac:dyDescent="0.3">
      <c r="A98" s="8"/>
      <c r="B98" s="27" t="s">
        <v>121</v>
      </c>
      <c r="C98" s="27"/>
      <c r="D98" s="26"/>
      <c r="E98" s="26"/>
      <c r="F98" s="26"/>
      <c r="G98" s="26"/>
    </row>
    <row r="99" spans="1:7" ht="24.95" customHeight="1" x14ac:dyDescent="0.3">
      <c r="A99" s="8"/>
      <c r="B99" s="27" t="s">
        <v>123</v>
      </c>
      <c r="C99" s="27"/>
      <c r="D99" s="26"/>
      <c r="E99" s="26"/>
      <c r="F99" s="26"/>
      <c r="G99" s="26"/>
    </row>
  </sheetData>
  <phoneticPr fontId="3" type="noConversion"/>
  <pageMargins left="0.25" right="0.25" top="0.75" bottom="0.75" header="0.3" footer="0.3"/>
  <pageSetup paperSize="9" scale="54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투찰서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cp:lastPrinted>2026-07-22T06:14:32Z</cp:lastPrinted>
  <dcterms:created xsi:type="dcterms:W3CDTF">2025-06-18T06:05:03Z</dcterms:created>
  <dcterms:modified xsi:type="dcterms:W3CDTF">2026-07-22T06:27:36Z</dcterms:modified>
</cp:coreProperties>
</file>