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★구매팀(소모품, 도서인쇄, 기타)\C. 단가계약\# 2025학년도\12. 토너류 (11월)_1년_검토\홈페이지 업로드용\"/>
    </mc:Choice>
  </mc:AlternateContent>
  <xr:revisionPtr revIDLastSave="0" documentId="8_{6DD1E089-9A51-4E10-A475-C7852FF6A770}" xr6:coauthVersionLast="47" xr6:coauthVersionMax="47" xr10:uidLastSave="{00000000-0000-0000-0000-000000000000}"/>
  <bookViews>
    <workbookView xWindow="28740" yWindow="-60" windowWidth="28920" windowHeight="15600" xr2:uid="{1F6C70CE-F511-4B0B-8FB7-1D0E7FD945CA}"/>
  </bookViews>
  <sheets>
    <sheet name="최종_송부용 (2)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55" i="1" l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56" i="1" s="1"/>
  <c r="A8" i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YUMC</author>
  </authors>
  <commentList>
    <comment ref="E7" authorId="0" shapeId="0" xr:uid="{358D4B0C-DB0C-429B-8D75-6E0AA9BC23C5}">
      <text>
        <r>
          <rPr>
            <b/>
            <sz val="9"/>
            <color indexed="81"/>
            <rFont val="Tahoma"/>
            <family val="2"/>
          </rPr>
          <t>YUMC: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산출기간</t>
        </r>
        <r>
          <rPr>
            <sz val="9"/>
            <color indexed="81"/>
            <rFont val="Tahoma"/>
            <family val="2"/>
          </rPr>
          <t>)
24.10.01. ~ 25.07.31.</t>
        </r>
      </text>
    </comment>
  </commentList>
</comments>
</file>

<file path=xl/sharedStrings.xml><?xml version="1.0" encoding="utf-8"?>
<sst xmlns="http://schemas.openxmlformats.org/spreadsheetml/2006/main" count="113" uniqueCount="68">
  <si>
    <t>사업자등록번호:</t>
    <phoneticPr fontId="3" type="noConversion"/>
  </si>
  <si>
    <t>업체명:</t>
    <phoneticPr fontId="3" type="noConversion"/>
  </si>
  <si>
    <t>◎ 계약기간: 2025. 11. 1. ~ 2026. 10. 31. (1년)</t>
    <phoneticPr fontId="3" type="noConversion"/>
  </si>
  <si>
    <t>대표자명:</t>
    <phoneticPr fontId="3" type="noConversion"/>
  </si>
  <si>
    <t>(인)</t>
    <phoneticPr fontId="3" type="noConversion"/>
  </si>
  <si>
    <t>순번</t>
    <phoneticPr fontId="3" type="noConversion"/>
  </si>
  <si>
    <t>품목코드</t>
  </si>
  <si>
    <t>구분1</t>
    <phoneticPr fontId="3" type="noConversion"/>
  </si>
  <si>
    <t>품명</t>
  </si>
  <si>
    <t>산출량</t>
    <phoneticPr fontId="3" type="noConversion"/>
  </si>
  <si>
    <t>단가</t>
    <phoneticPr fontId="3" type="noConversion"/>
  </si>
  <si>
    <t>금액</t>
    <phoneticPr fontId="3" type="noConversion"/>
  </si>
  <si>
    <t>HP</t>
    <phoneticPr fontId="3" type="noConversion"/>
  </si>
  <si>
    <t>레이저프린터 토너 HP CE505AC</t>
  </si>
  <si>
    <t>레이저프린터 토너 HP CE285AC</t>
  </si>
  <si>
    <t>레이저프린터 토너 HP CE410AC 검정</t>
  </si>
  <si>
    <t>레이저프린터 토너 HP CE411AC 파랑</t>
  </si>
  <si>
    <t>레이저프린터 토너 HP CE412AC 노랑</t>
  </si>
  <si>
    <t>레이져프린터 토너 HP CE413AC 빨강</t>
  </si>
  <si>
    <t>레이져프린터 토너 HP CE310A 검정</t>
  </si>
  <si>
    <t>레이져프린터 토너 HP CE311A 파랑</t>
  </si>
  <si>
    <t>레이져프린터 토너 HP CE312A 노랑</t>
  </si>
  <si>
    <t>레이져프린터 토너 HP CE313A 빨강</t>
  </si>
  <si>
    <t>레이져프린터 토너 HP CZ192AC</t>
  </si>
  <si>
    <t>레이져프린터 토너 HP CF287XC</t>
  </si>
  <si>
    <t>레이져프린터 토너 HP CE270A(검정)</t>
  </si>
  <si>
    <t>레이져프린터 토너 HP CE271A(파랑)</t>
  </si>
  <si>
    <t>레이져프린터 토너 HP CE272A(노랑)</t>
  </si>
  <si>
    <t>레이져프린터 토너 HP CE273A(빨강)</t>
  </si>
  <si>
    <t>레이져프린터 토너 HP CF510A 검정</t>
    <phoneticPr fontId="3" type="noConversion"/>
  </si>
  <si>
    <t>레이져프린터 토너 HP CF511A 파랑</t>
    <phoneticPr fontId="3" type="noConversion"/>
  </si>
  <si>
    <t>레이져프린터 토너 HP CF512A 노랑</t>
    <phoneticPr fontId="3" type="noConversion"/>
  </si>
  <si>
    <t>레이져프린터 토너 HP CF513A 빨강</t>
    <phoneticPr fontId="3" type="noConversion"/>
  </si>
  <si>
    <t>레이져프린터 토너 HP W2040XC 검정</t>
  </si>
  <si>
    <t>레이져프린터 토너 HP W2041XC 파랑</t>
  </si>
  <si>
    <t>레이져프린터 토너 HP W2042XC 노랑</t>
  </si>
  <si>
    <t>레이져프린터 토너 HP W2043XC 빨강</t>
  </si>
  <si>
    <t>레이져프린터 토너 HP CF410XC 검정</t>
  </si>
  <si>
    <t>레이져프린터 토너 HP CF411XC 파랑</t>
  </si>
  <si>
    <t>레이져프린터 토너 HP CF412XC 노랑</t>
  </si>
  <si>
    <t>레이져프린터 토너 HP CF413XC 빨강</t>
  </si>
  <si>
    <t>레이져프린터 토너 HP CF276XC(대용량)</t>
  </si>
  <si>
    <t>레이져프린터 토너 HP CF289YC</t>
  </si>
  <si>
    <t>레이져프린터 토너 HP CF230X</t>
  </si>
  <si>
    <t>레이저프린터 토너 HP W1470Y</t>
  </si>
  <si>
    <t>레이저프린터 토너 HP CF360XC 검정</t>
  </si>
  <si>
    <t>레이저프린터 토너 HP CF361XC 파랑</t>
  </si>
  <si>
    <t>레이저프린터 토너 HP CF362XC 노랑</t>
  </si>
  <si>
    <t>레이저프린터 토너 HP CF363XC 빨강</t>
  </si>
  <si>
    <t>레이저프린터 토너 HP W1030XC</t>
  </si>
  <si>
    <t>프린터 잉크카트리지 HP CZ130A 파랑</t>
    <phoneticPr fontId="3" type="noConversion"/>
  </si>
  <si>
    <t>프린터 잉크카트리지 HP CZ131A 빨강</t>
    <phoneticPr fontId="3" type="noConversion"/>
  </si>
  <si>
    <t>프린터 잉크카트리지 HP CZ132A 노랑</t>
    <phoneticPr fontId="3" type="noConversion"/>
  </si>
  <si>
    <t>레이저프린터 토너 HP CF226XC</t>
  </si>
  <si>
    <t>HP LASERJET 220V 유지보수 키트 L0H25A</t>
  </si>
  <si>
    <t>삼성</t>
    <phoneticPr fontId="3" type="noConversion"/>
  </si>
  <si>
    <t>레이져프린터 토너 삼성 CLT-C404S 파랑</t>
    <phoneticPr fontId="3" type="noConversion"/>
  </si>
  <si>
    <t>레이져프린터 토너 삼성 CLT-K404S 검정</t>
    <phoneticPr fontId="3" type="noConversion"/>
  </si>
  <si>
    <t>레이져프린터 토너 삼성 CLT-M404S 빨강</t>
    <phoneticPr fontId="3" type="noConversion"/>
  </si>
  <si>
    <t>레이져프린터 토너 삼성 CLT-Y404S 노랑</t>
    <phoneticPr fontId="3" type="noConversion"/>
  </si>
  <si>
    <t>레이져프린터 토너 삼성 MLT-D111S</t>
  </si>
  <si>
    <t>OKI</t>
    <phoneticPr fontId="3" type="noConversion"/>
  </si>
  <si>
    <t>레이져프린터 토너 OKI ES5112 BLACK 45807117</t>
  </si>
  <si>
    <t>프린터 토너류 구매 단가계약 입찰 [투찰서]</t>
    <phoneticPr fontId="3" type="noConversion"/>
  </si>
  <si>
    <t>* 유의사항</t>
  </si>
  <si>
    <r>
      <t xml:space="preserve">  3. 단가는 부가세를 포함하여 </t>
    </r>
    <r>
      <rPr>
        <b/>
        <u/>
        <sz val="12"/>
        <rFont val="맑은 고딕"/>
        <family val="3"/>
        <charset val="129"/>
        <scheme val="minor"/>
      </rPr>
      <t>원단위 절사한 금액</t>
    </r>
    <r>
      <rPr>
        <sz val="12"/>
        <rFont val="맑은 고딕"/>
        <family val="3"/>
        <charset val="129"/>
        <scheme val="minor"/>
      </rPr>
      <t>으로 작성해야 함.</t>
    </r>
  </si>
  <si>
    <t xml:space="preserve">  1. 수량은 예상량이므로 변동(가감)이 있을 수 있으며 이에 대한 이의를 제기할 수 없음.</t>
    <phoneticPr fontId="3" type="noConversion"/>
  </si>
  <si>
    <t xml:space="preserve">  2. 반드시 제조사의 정품으로 공급해야 함.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</si>
</sst>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7" formatCode="_-* #,##0_-;\-* #,##0_-;_-* &quot;-&quot;_-;_-@_-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5"/>
      <color theme="3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1"/>
      <color theme="3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4"/>
      <color theme="3"/>
      <name val="맑은 고딕"/>
      <family val="2"/>
      <charset val="129"/>
      <scheme val="minor"/>
    </font>
    <font>
      <sz val="12"/>
      <name val="맑은 고딕"/>
      <family val="3"/>
      <charset val="129"/>
      <scheme val="minor"/>
    </font>
    <font>
      <b/>
      <u/>
      <sz val="12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double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double">
        <color theme="0" tint="-0.499984740745262"/>
      </top>
      <bottom style="thin">
        <color theme="0" tint="-0.499984740745262"/>
      </bottom>
      <diagonal/>
    </border>
    <border>
      <left/>
      <right/>
      <top/>
      <bottom style="medium">
        <color theme="4" tint="0.39997558519241921"/>
      </bottom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1" xfId="2" applyAlignment="1">
      <alignment horizontal="centerContinuous" vertical="center"/>
    </xf>
    <xf numFmtId="41" fontId="2" fillId="0" borderId="1" xfId="2" applyNumberFormat="1" applyAlignment="1">
      <alignment horizontal="centerContinuous"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41" fontId="0" fillId="0" borderId="0" xfId="1" applyFont="1">
      <alignment vertical="center"/>
    </xf>
    <xf numFmtId="0" fontId="4" fillId="0" borderId="2" xfId="0" applyFont="1" applyBorder="1" applyAlignment="1">
      <alignment horizontal="center" vertical="center"/>
    </xf>
    <xf numFmtId="41" fontId="4" fillId="0" borderId="2" xfId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>
      <alignment vertical="center"/>
    </xf>
    <xf numFmtId="41" fontId="0" fillId="0" borderId="3" xfId="1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>
      <alignment vertical="center"/>
    </xf>
    <xf numFmtId="41" fontId="0" fillId="0" borderId="4" xfId="1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5" xfId="0" applyFont="1" applyBorder="1">
      <alignment vertical="center"/>
    </xf>
    <xf numFmtId="41" fontId="5" fillId="0" borderId="5" xfId="1" applyFont="1" applyFill="1" applyBorder="1" applyAlignment="1">
      <alignment horizontal="center" vertical="center"/>
    </xf>
    <xf numFmtId="41" fontId="5" fillId="2" borderId="5" xfId="1" applyFont="1" applyFill="1" applyBorder="1" applyAlignment="1">
      <alignment horizontal="center" vertical="center"/>
    </xf>
    <xf numFmtId="0" fontId="11" fillId="0" borderId="6" xfId="3" applyFont="1" applyAlignment="1">
      <alignment horizontal="left" vertical="center" shrinkToFit="1"/>
    </xf>
    <xf numFmtId="0" fontId="9" fillId="0" borderId="6" xfId="3">
      <alignment vertical="center"/>
    </xf>
    <xf numFmtId="0" fontId="9" fillId="0" borderId="6" xfId="3" applyAlignment="1">
      <alignment horizontal="left" vertical="center" shrinkToFit="1"/>
    </xf>
    <xf numFmtId="0" fontId="12" fillId="0" borderId="0" xfId="5" applyFont="1" applyAlignment="1">
      <alignment horizontal="left" vertical="center"/>
    </xf>
    <xf numFmtId="0" fontId="10" fillId="0" borderId="0" xfId="0" applyFont="1">
      <alignment vertical="center"/>
    </xf>
    <xf numFmtId="0" fontId="12" fillId="0" borderId="0" xfId="5" applyFont="1" applyAlignment="1">
      <alignment horizontal="left" vertical="center" shrinkToFit="1"/>
    </xf>
  </cellXfs>
  <cellStyles count="6">
    <cellStyle name="쉼표 [0]" xfId="1" builtinId="6"/>
    <cellStyle name="쉼표 [0] 2" xfId="4" xr:uid="{5E4E53E7-EF69-4D4B-A695-498B4B1443F8}"/>
    <cellStyle name="제목 1" xfId="2" builtinId="16"/>
    <cellStyle name="제목 3" xfId="3" builtinId="18"/>
    <cellStyle name="표준" xfId="0" builtinId="0"/>
    <cellStyle name="표준 2" xfId="5" xr:uid="{9F1D55B0-E26C-489F-8951-E5F56FF0AFD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F6EC99-6894-4C6D-A9E1-27419E73DA44}">
  <sheetPr>
    <tabColor theme="7" tint="0.59999389629810485"/>
  </sheetPr>
  <dimension ref="A1:H61"/>
  <sheetViews>
    <sheetView tabSelected="1" workbookViewId="0">
      <pane ySplit="7" topLeftCell="A8" activePane="bottomLeft" state="frozen"/>
      <selection pane="bottomLeft" activeCell="D64" sqref="D64"/>
    </sheetView>
  </sheetViews>
  <sheetFormatPr defaultRowHeight="24.95" customHeight="1" x14ac:dyDescent="0.3"/>
  <cols>
    <col min="2" max="2" width="15.625" customWidth="1"/>
    <col min="4" max="4" width="61.25" bestFit="1" customWidth="1"/>
    <col min="5" max="7" width="18.625" style="5" customWidth="1"/>
  </cols>
  <sheetData>
    <row r="1" spans="1:7" ht="24.95" customHeight="1" thickBot="1" x14ac:dyDescent="0.35">
      <c r="A1" s="1" t="s">
        <v>63</v>
      </c>
      <c r="B1" s="1"/>
      <c r="C1" s="1"/>
      <c r="D1" s="1"/>
      <c r="E1" s="2"/>
      <c r="F1" s="2"/>
      <c r="G1" s="2"/>
    </row>
    <row r="2" spans="1:7" ht="24.95" customHeight="1" thickTop="1" x14ac:dyDescent="0.3">
      <c r="E2"/>
      <c r="F2"/>
      <c r="G2"/>
    </row>
    <row r="3" spans="1:7" ht="24.95" customHeight="1" x14ac:dyDescent="0.3">
      <c r="A3" s="3"/>
      <c r="B3" s="3"/>
      <c r="E3" s="4" t="s">
        <v>0</v>
      </c>
      <c r="F3"/>
      <c r="G3"/>
    </row>
    <row r="4" spans="1:7" ht="24.95" customHeight="1" x14ac:dyDescent="0.3">
      <c r="E4" s="4" t="s">
        <v>1</v>
      </c>
      <c r="F4"/>
      <c r="G4"/>
    </row>
    <row r="5" spans="1:7" ht="24.95" customHeight="1" x14ac:dyDescent="0.3">
      <c r="A5" s="3" t="s">
        <v>2</v>
      </c>
      <c r="B5" s="3"/>
      <c r="E5" s="4" t="s">
        <v>3</v>
      </c>
      <c r="F5"/>
      <c r="G5" t="s">
        <v>4</v>
      </c>
    </row>
    <row r="6" spans="1:7" ht="20.100000000000001" customHeight="1" x14ac:dyDescent="0.3"/>
    <row r="7" spans="1:7" ht="24.95" customHeight="1" thickBot="1" x14ac:dyDescent="0.35">
      <c r="A7" s="6" t="s">
        <v>5</v>
      </c>
      <c r="B7" s="6" t="s">
        <v>6</v>
      </c>
      <c r="C7" s="6" t="s">
        <v>7</v>
      </c>
      <c r="D7" s="6" t="s">
        <v>8</v>
      </c>
      <c r="E7" s="7" t="s">
        <v>9</v>
      </c>
      <c r="F7" s="7" t="s">
        <v>10</v>
      </c>
      <c r="G7" s="7" t="s">
        <v>11</v>
      </c>
    </row>
    <row r="8" spans="1:7" ht="24.95" customHeight="1" thickTop="1" x14ac:dyDescent="0.3">
      <c r="A8" s="8">
        <f>ROW()-7</f>
        <v>1</v>
      </c>
      <c r="B8" s="8">
        <v>2011030098</v>
      </c>
      <c r="C8" s="8" t="s">
        <v>12</v>
      </c>
      <c r="D8" s="9" t="s">
        <v>13</v>
      </c>
      <c r="E8" s="10">
        <v>3</v>
      </c>
      <c r="F8" s="10"/>
      <c r="G8" s="10">
        <f>+E8*F8</f>
        <v>0</v>
      </c>
    </row>
    <row r="9" spans="1:7" ht="24.95" customHeight="1" x14ac:dyDescent="0.3">
      <c r="A9" s="11">
        <f>+A8+1</f>
        <v>2</v>
      </c>
      <c r="B9" s="11">
        <v>2011030103</v>
      </c>
      <c r="C9" s="11" t="s">
        <v>12</v>
      </c>
      <c r="D9" s="12" t="s">
        <v>14</v>
      </c>
      <c r="E9" s="13">
        <v>2</v>
      </c>
      <c r="F9" s="13"/>
      <c r="G9" s="13">
        <f t="shared" ref="G9:G55" si="0">+E9*F9</f>
        <v>0</v>
      </c>
    </row>
    <row r="10" spans="1:7" ht="24.95" customHeight="1" x14ac:dyDescent="0.3">
      <c r="A10" s="11">
        <f t="shared" ref="A10:A55" si="1">+A9+1</f>
        <v>3</v>
      </c>
      <c r="B10" s="11">
        <v>2011030116</v>
      </c>
      <c r="C10" s="11" t="s">
        <v>12</v>
      </c>
      <c r="D10" s="12" t="s">
        <v>15</v>
      </c>
      <c r="E10" s="13">
        <v>5</v>
      </c>
      <c r="F10" s="13"/>
      <c r="G10" s="13">
        <f t="shared" si="0"/>
        <v>0</v>
      </c>
    </row>
    <row r="11" spans="1:7" ht="24.95" customHeight="1" x14ac:dyDescent="0.3">
      <c r="A11" s="11">
        <f t="shared" si="1"/>
        <v>4</v>
      </c>
      <c r="B11" s="11">
        <v>2011030117</v>
      </c>
      <c r="C11" s="11" t="s">
        <v>12</v>
      </c>
      <c r="D11" s="12" t="s">
        <v>16</v>
      </c>
      <c r="E11" s="13">
        <v>2</v>
      </c>
      <c r="F11" s="13"/>
      <c r="G11" s="13">
        <f t="shared" si="0"/>
        <v>0</v>
      </c>
    </row>
    <row r="12" spans="1:7" ht="24.95" customHeight="1" x14ac:dyDescent="0.3">
      <c r="A12" s="11">
        <f t="shared" si="1"/>
        <v>5</v>
      </c>
      <c r="B12" s="11">
        <v>2011030118</v>
      </c>
      <c r="C12" s="11" t="s">
        <v>12</v>
      </c>
      <c r="D12" s="12" t="s">
        <v>17</v>
      </c>
      <c r="E12" s="13">
        <v>2</v>
      </c>
      <c r="F12" s="13"/>
      <c r="G12" s="13">
        <f t="shared" si="0"/>
        <v>0</v>
      </c>
    </row>
    <row r="13" spans="1:7" ht="24.95" customHeight="1" x14ac:dyDescent="0.3">
      <c r="A13" s="11">
        <f t="shared" si="1"/>
        <v>6</v>
      </c>
      <c r="B13" s="11">
        <v>2011030119</v>
      </c>
      <c r="C13" s="11" t="s">
        <v>12</v>
      </c>
      <c r="D13" s="12" t="s">
        <v>18</v>
      </c>
      <c r="E13" s="13">
        <v>3</v>
      </c>
      <c r="F13" s="13"/>
      <c r="G13" s="13">
        <f t="shared" si="0"/>
        <v>0</v>
      </c>
    </row>
    <row r="14" spans="1:7" ht="24.95" customHeight="1" x14ac:dyDescent="0.3">
      <c r="A14" s="11">
        <f t="shared" si="1"/>
        <v>7</v>
      </c>
      <c r="B14" s="11">
        <v>2011030120</v>
      </c>
      <c r="C14" s="11" t="s">
        <v>12</v>
      </c>
      <c r="D14" s="12" t="s">
        <v>19</v>
      </c>
      <c r="E14" s="13">
        <v>2</v>
      </c>
      <c r="F14" s="13"/>
      <c r="G14" s="13">
        <f t="shared" si="0"/>
        <v>0</v>
      </c>
    </row>
    <row r="15" spans="1:7" ht="24.95" customHeight="1" x14ac:dyDescent="0.3">
      <c r="A15" s="11">
        <f t="shared" si="1"/>
        <v>8</v>
      </c>
      <c r="B15" s="11">
        <v>2011030121</v>
      </c>
      <c r="C15" s="11" t="s">
        <v>12</v>
      </c>
      <c r="D15" s="12" t="s">
        <v>20</v>
      </c>
      <c r="E15" s="13">
        <v>2</v>
      </c>
      <c r="F15" s="13"/>
      <c r="G15" s="13">
        <f t="shared" si="0"/>
        <v>0</v>
      </c>
    </row>
    <row r="16" spans="1:7" ht="24.95" customHeight="1" x14ac:dyDescent="0.3">
      <c r="A16" s="11">
        <f t="shared" si="1"/>
        <v>9</v>
      </c>
      <c r="B16" s="11">
        <v>2011030122</v>
      </c>
      <c r="C16" s="11" t="s">
        <v>12</v>
      </c>
      <c r="D16" s="12" t="s">
        <v>21</v>
      </c>
      <c r="E16" s="13">
        <v>2</v>
      </c>
      <c r="F16" s="13"/>
      <c r="G16" s="13">
        <f t="shared" si="0"/>
        <v>0</v>
      </c>
    </row>
    <row r="17" spans="1:7" ht="24.95" customHeight="1" x14ac:dyDescent="0.3">
      <c r="A17" s="11">
        <f t="shared" si="1"/>
        <v>10</v>
      </c>
      <c r="B17" s="11">
        <v>2011030123</v>
      </c>
      <c r="C17" s="11" t="s">
        <v>12</v>
      </c>
      <c r="D17" s="12" t="s">
        <v>22</v>
      </c>
      <c r="E17" s="13">
        <v>2</v>
      </c>
      <c r="F17" s="13"/>
      <c r="G17" s="13">
        <f t="shared" si="0"/>
        <v>0</v>
      </c>
    </row>
    <row r="18" spans="1:7" ht="24.95" customHeight="1" x14ac:dyDescent="0.3">
      <c r="A18" s="11">
        <f t="shared" si="1"/>
        <v>11</v>
      </c>
      <c r="B18" s="11">
        <v>2011030151</v>
      </c>
      <c r="C18" s="11" t="s">
        <v>12</v>
      </c>
      <c r="D18" s="12" t="s">
        <v>23</v>
      </c>
      <c r="E18" s="13">
        <v>87</v>
      </c>
      <c r="F18" s="13"/>
      <c r="G18" s="13">
        <f t="shared" si="0"/>
        <v>0</v>
      </c>
    </row>
    <row r="19" spans="1:7" ht="24.95" customHeight="1" x14ac:dyDescent="0.3">
      <c r="A19" s="11">
        <f t="shared" si="1"/>
        <v>12</v>
      </c>
      <c r="B19" s="11">
        <v>2011030161</v>
      </c>
      <c r="C19" s="11" t="s">
        <v>12</v>
      </c>
      <c r="D19" s="12" t="s">
        <v>24</v>
      </c>
      <c r="E19" s="13">
        <v>94</v>
      </c>
      <c r="F19" s="13"/>
      <c r="G19" s="13">
        <f t="shared" si="0"/>
        <v>0</v>
      </c>
    </row>
    <row r="20" spans="1:7" ht="24.95" customHeight="1" x14ac:dyDescent="0.3">
      <c r="A20" s="11">
        <f t="shared" si="1"/>
        <v>13</v>
      </c>
      <c r="B20" s="11">
        <v>2011030180</v>
      </c>
      <c r="C20" s="11" t="s">
        <v>12</v>
      </c>
      <c r="D20" s="12" t="s">
        <v>25</v>
      </c>
      <c r="E20" s="13">
        <v>2</v>
      </c>
      <c r="F20" s="13"/>
      <c r="G20" s="13">
        <f t="shared" si="0"/>
        <v>0</v>
      </c>
    </row>
    <row r="21" spans="1:7" ht="24.95" customHeight="1" x14ac:dyDescent="0.3">
      <c r="A21" s="11">
        <f t="shared" si="1"/>
        <v>14</v>
      </c>
      <c r="B21" s="11">
        <v>2011030181</v>
      </c>
      <c r="C21" s="11" t="s">
        <v>12</v>
      </c>
      <c r="D21" s="12" t="s">
        <v>26</v>
      </c>
      <c r="E21" s="13">
        <v>2</v>
      </c>
      <c r="F21" s="13"/>
      <c r="G21" s="13">
        <f t="shared" si="0"/>
        <v>0</v>
      </c>
    </row>
    <row r="22" spans="1:7" ht="24.95" customHeight="1" x14ac:dyDescent="0.3">
      <c r="A22" s="11">
        <f t="shared" si="1"/>
        <v>15</v>
      </c>
      <c r="B22" s="11">
        <v>2011030182</v>
      </c>
      <c r="C22" s="11" t="s">
        <v>12</v>
      </c>
      <c r="D22" s="12" t="s">
        <v>27</v>
      </c>
      <c r="E22" s="13">
        <v>1</v>
      </c>
      <c r="F22" s="13"/>
      <c r="G22" s="13">
        <f t="shared" si="0"/>
        <v>0</v>
      </c>
    </row>
    <row r="23" spans="1:7" ht="24.95" customHeight="1" x14ac:dyDescent="0.3">
      <c r="A23" s="11">
        <f t="shared" si="1"/>
        <v>16</v>
      </c>
      <c r="B23" s="11">
        <v>2011030183</v>
      </c>
      <c r="C23" s="11" t="s">
        <v>12</v>
      </c>
      <c r="D23" s="12" t="s">
        <v>28</v>
      </c>
      <c r="E23" s="13">
        <v>1</v>
      </c>
      <c r="F23" s="13"/>
      <c r="G23" s="13">
        <f t="shared" si="0"/>
        <v>0</v>
      </c>
    </row>
    <row r="24" spans="1:7" ht="24.95" customHeight="1" x14ac:dyDescent="0.3">
      <c r="A24" s="11">
        <f t="shared" si="1"/>
        <v>17</v>
      </c>
      <c r="B24" s="11">
        <v>2011030184</v>
      </c>
      <c r="C24" s="11" t="s">
        <v>12</v>
      </c>
      <c r="D24" s="12" t="s">
        <v>29</v>
      </c>
      <c r="E24" s="13">
        <v>5</v>
      </c>
      <c r="F24" s="13"/>
      <c r="G24" s="13">
        <f t="shared" si="0"/>
        <v>0</v>
      </c>
    </row>
    <row r="25" spans="1:7" ht="24.95" customHeight="1" x14ac:dyDescent="0.3">
      <c r="A25" s="11">
        <f t="shared" si="1"/>
        <v>18</v>
      </c>
      <c r="B25" s="11">
        <v>2011030185</v>
      </c>
      <c r="C25" s="11" t="s">
        <v>12</v>
      </c>
      <c r="D25" s="12" t="s">
        <v>30</v>
      </c>
      <c r="E25" s="13">
        <v>4</v>
      </c>
      <c r="F25" s="13"/>
      <c r="G25" s="13">
        <f t="shared" si="0"/>
        <v>0</v>
      </c>
    </row>
    <row r="26" spans="1:7" ht="24.95" customHeight="1" x14ac:dyDescent="0.3">
      <c r="A26" s="11">
        <f t="shared" si="1"/>
        <v>19</v>
      </c>
      <c r="B26" s="11">
        <v>2011030186</v>
      </c>
      <c r="C26" s="11" t="s">
        <v>12</v>
      </c>
      <c r="D26" s="12" t="s">
        <v>31</v>
      </c>
      <c r="E26" s="13">
        <v>4</v>
      </c>
      <c r="F26" s="13"/>
      <c r="G26" s="13">
        <f t="shared" si="0"/>
        <v>0</v>
      </c>
    </row>
    <row r="27" spans="1:7" ht="24.95" customHeight="1" x14ac:dyDescent="0.3">
      <c r="A27" s="11">
        <f t="shared" si="1"/>
        <v>20</v>
      </c>
      <c r="B27" s="11">
        <v>2011030187</v>
      </c>
      <c r="C27" s="11" t="s">
        <v>12</v>
      </c>
      <c r="D27" s="12" t="s">
        <v>32</v>
      </c>
      <c r="E27" s="13">
        <v>4</v>
      </c>
      <c r="F27" s="13"/>
      <c r="G27" s="13">
        <f t="shared" si="0"/>
        <v>0</v>
      </c>
    </row>
    <row r="28" spans="1:7" ht="24.95" customHeight="1" x14ac:dyDescent="0.3">
      <c r="A28" s="11">
        <f t="shared" si="1"/>
        <v>21</v>
      </c>
      <c r="B28" s="11">
        <v>2011030188</v>
      </c>
      <c r="C28" s="11" t="s">
        <v>12</v>
      </c>
      <c r="D28" s="12" t="s">
        <v>33</v>
      </c>
      <c r="E28" s="13">
        <v>27</v>
      </c>
      <c r="F28" s="13"/>
      <c r="G28" s="13">
        <f t="shared" si="0"/>
        <v>0</v>
      </c>
    </row>
    <row r="29" spans="1:7" ht="24.95" customHeight="1" x14ac:dyDescent="0.3">
      <c r="A29" s="11">
        <f t="shared" si="1"/>
        <v>22</v>
      </c>
      <c r="B29" s="11">
        <v>2011030189</v>
      </c>
      <c r="C29" s="11" t="s">
        <v>12</v>
      </c>
      <c r="D29" s="12" t="s">
        <v>34</v>
      </c>
      <c r="E29" s="13">
        <v>19</v>
      </c>
      <c r="F29" s="13"/>
      <c r="G29" s="13">
        <f t="shared" si="0"/>
        <v>0</v>
      </c>
    </row>
    <row r="30" spans="1:7" ht="24.95" customHeight="1" x14ac:dyDescent="0.3">
      <c r="A30" s="11">
        <f t="shared" si="1"/>
        <v>23</v>
      </c>
      <c r="B30" s="11">
        <v>2011030190</v>
      </c>
      <c r="C30" s="11" t="s">
        <v>12</v>
      </c>
      <c r="D30" s="12" t="s">
        <v>35</v>
      </c>
      <c r="E30" s="13">
        <v>18</v>
      </c>
      <c r="F30" s="13"/>
      <c r="G30" s="13">
        <f t="shared" si="0"/>
        <v>0</v>
      </c>
    </row>
    <row r="31" spans="1:7" ht="24.95" customHeight="1" x14ac:dyDescent="0.3">
      <c r="A31" s="11">
        <f t="shared" si="1"/>
        <v>24</v>
      </c>
      <c r="B31" s="11">
        <v>2011030191</v>
      </c>
      <c r="C31" s="11" t="s">
        <v>12</v>
      </c>
      <c r="D31" s="12" t="s">
        <v>36</v>
      </c>
      <c r="E31" s="13">
        <v>15</v>
      </c>
      <c r="F31" s="13"/>
      <c r="G31" s="13">
        <f t="shared" si="0"/>
        <v>0</v>
      </c>
    </row>
    <row r="32" spans="1:7" ht="24.95" customHeight="1" x14ac:dyDescent="0.3">
      <c r="A32" s="11">
        <f t="shared" si="1"/>
        <v>25</v>
      </c>
      <c r="B32" s="11">
        <v>2011030192</v>
      </c>
      <c r="C32" s="11" t="s">
        <v>12</v>
      </c>
      <c r="D32" s="12" t="s">
        <v>37</v>
      </c>
      <c r="E32" s="13">
        <v>14</v>
      </c>
      <c r="F32" s="13"/>
      <c r="G32" s="13">
        <f t="shared" si="0"/>
        <v>0</v>
      </c>
    </row>
    <row r="33" spans="1:7" ht="24.95" customHeight="1" x14ac:dyDescent="0.3">
      <c r="A33" s="11">
        <f t="shared" si="1"/>
        <v>26</v>
      </c>
      <c r="B33" s="11">
        <v>2011030193</v>
      </c>
      <c r="C33" s="11" t="s">
        <v>12</v>
      </c>
      <c r="D33" s="12" t="s">
        <v>38</v>
      </c>
      <c r="E33" s="13">
        <v>8</v>
      </c>
      <c r="F33" s="13"/>
      <c r="G33" s="13">
        <f t="shared" si="0"/>
        <v>0</v>
      </c>
    </row>
    <row r="34" spans="1:7" ht="24.95" customHeight="1" x14ac:dyDescent="0.3">
      <c r="A34" s="11">
        <f t="shared" si="1"/>
        <v>27</v>
      </c>
      <c r="B34" s="11">
        <v>2011030194</v>
      </c>
      <c r="C34" s="11" t="s">
        <v>12</v>
      </c>
      <c r="D34" s="12" t="s">
        <v>39</v>
      </c>
      <c r="E34" s="13">
        <v>7</v>
      </c>
      <c r="F34" s="13"/>
      <c r="G34" s="13">
        <f t="shared" si="0"/>
        <v>0</v>
      </c>
    </row>
    <row r="35" spans="1:7" ht="24.95" customHeight="1" x14ac:dyDescent="0.3">
      <c r="A35" s="11">
        <f t="shared" si="1"/>
        <v>28</v>
      </c>
      <c r="B35" s="11">
        <v>2011030195</v>
      </c>
      <c r="C35" s="11" t="s">
        <v>12</v>
      </c>
      <c r="D35" s="12" t="s">
        <v>40</v>
      </c>
      <c r="E35" s="13">
        <v>7</v>
      </c>
      <c r="F35" s="13"/>
      <c r="G35" s="13">
        <f t="shared" si="0"/>
        <v>0</v>
      </c>
    </row>
    <row r="36" spans="1:7" ht="24.95" customHeight="1" x14ac:dyDescent="0.3">
      <c r="A36" s="11">
        <f t="shared" si="1"/>
        <v>29</v>
      </c>
      <c r="B36" s="11">
        <v>2011030200</v>
      </c>
      <c r="C36" s="11" t="s">
        <v>12</v>
      </c>
      <c r="D36" s="12" t="s">
        <v>41</v>
      </c>
      <c r="E36" s="13">
        <v>16</v>
      </c>
      <c r="F36" s="13"/>
      <c r="G36" s="13">
        <f t="shared" si="0"/>
        <v>0</v>
      </c>
    </row>
    <row r="37" spans="1:7" ht="24.95" customHeight="1" x14ac:dyDescent="0.3">
      <c r="A37" s="11">
        <f t="shared" si="1"/>
        <v>30</v>
      </c>
      <c r="B37" s="11">
        <v>2011030201</v>
      </c>
      <c r="C37" s="11" t="s">
        <v>12</v>
      </c>
      <c r="D37" s="12" t="s">
        <v>42</v>
      </c>
      <c r="E37" s="13">
        <v>178</v>
      </c>
      <c r="F37" s="13"/>
      <c r="G37" s="13">
        <f t="shared" si="0"/>
        <v>0</v>
      </c>
    </row>
    <row r="38" spans="1:7" ht="24.95" customHeight="1" x14ac:dyDescent="0.3">
      <c r="A38" s="11">
        <f t="shared" si="1"/>
        <v>31</v>
      </c>
      <c r="B38" s="11">
        <v>2011030205</v>
      </c>
      <c r="C38" s="11" t="s">
        <v>12</v>
      </c>
      <c r="D38" s="12" t="s">
        <v>43</v>
      </c>
      <c r="E38" s="13">
        <v>8</v>
      </c>
      <c r="F38" s="13"/>
      <c r="G38" s="13">
        <f t="shared" si="0"/>
        <v>0</v>
      </c>
    </row>
    <row r="39" spans="1:7" ht="24.95" customHeight="1" x14ac:dyDescent="0.3">
      <c r="A39" s="11">
        <f t="shared" si="1"/>
        <v>32</v>
      </c>
      <c r="B39" s="11">
        <v>2011030215</v>
      </c>
      <c r="C39" s="11" t="s">
        <v>12</v>
      </c>
      <c r="D39" s="12" t="s">
        <v>44</v>
      </c>
      <c r="E39" s="13">
        <v>23</v>
      </c>
      <c r="F39" s="13"/>
      <c r="G39" s="13">
        <f t="shared" si="0"/>
        <v>0</v>
      </c>
    </row>
    <row r="40" spans="1:7" ht="24.95" customHeight="1" x14ac:dyDescent="0.3">
      <c r="A40" s="11">
        <f t="shared" si="1"/>
        <v>33</v>
      </c>
      <c r="B40" s="11">
        <v>2011030220</v>
      </c>
      <c r="C40" s="11" t="s">
        <v>12</v>
      </c>
      <c r="D40" s="12" t="s">
        <v>45</v>
      </c>
      <c r="E40" s="13">
        <v>2</v>
      </c>
      <c r="F40" s="13"/>
      <c r="G40" s="13">
        <f t="shared" si="0"/>
        <v>0</v>
      </c>
    </row>
    <row r="41" spans="1:7" ht="24.95" customHeight="1" x14ac:dyDescent="0.3">
      <c r="A41" s="11">
        <f t="shared" si="1"/>
        <v>34</v>
      </c>
      <c r="B41" s="11">
        <v>2011030221</v>
      </c>
      <c r="C41" s="11" t="s">
        <v>12</v>
      </c>
      <c r="D41" s="12" t="s">
        <v>46</v>
      </c>
      <c r="E41" s="13">
        <v>3</v>
      </c>
      <c r="F41" s="13"/>
      <c r="G41" s="13">
        <f t="shared" si="0"/>
        <v>0</v>
      </c>
    </row>
    <row r="42" spans="1:7" ht="24.95" customHeight="1" x14ac:dyDescent="0.3">
      <c r="A42" s="11">
        <f t="shared" si="1"/>
        <v>35</v>
      </c>
      <c r="B42" s="11">
        <v>2011030222</v>
      </c>
      <c r="C42" s="11" t="s">
        <v>12</v>
      </c>
      <c r="D42" s="12" t="s">
        <v>47</v>
      </c>
      <c r="E42" s="13">
        <v>3</v>
      </c>
      <c r="F42" s="13"/>
      <c r="G42" s="13">
        <f t="shared" si="0"/>
        <v>0</v>
      </c>
    </row>
    <row r="43" spans="1:7" ht="24.95" customHeight="1" x14ac:dyDescent="0.3">
      <c r="A43" s="11">
        <f t="shared" si="1"/>
        <v>36</v>
      </c>
      <c r="B43" s="11">
        <v>2011030223</v>
      </c>
      <c r="C43" s="11" t="s">
        <v>12</v>
      </c>
      <c r="D43" s="12" t="s">
        <v>48</v>
      </c>
      <c r="E43" s="13">
        <v>2</v>
      </c>
      <c r="F43" s="13"/>
      <c r="G43" s="13">
        <f t="shared" si="0"/>
        <v>0</v>
      </c>
    </row>
    <row r="44" spans="1:7" ht="24.95" customHeight="1" x14ac:dyDescent="0.3">
      <c r="A44" s="11">
        <f t="shared" si="1"/>
        <v>37</v>
      </c>
      <c r="B44" s="11">
        <v>2011030229</v>
      </c>
      <c r="C44" s="11" t="s">
        <v>12</v>
      </c>
      <c r="D44" s="12" t="s">
        <v>49</v>
      </c>
      <c r="E44" s="13">
        <v>6</v>
      </c>
      <c r="F44" s="13"/>
      <c r="G44" s="13">
        <f t="shared" si="0"/>
        <v>0</v>
      </c>
    </row>
    <row r="45" spans="1:7" ht="24.95" customHeight="1" x14ac:dyDescent="0.3">
      <c r="A45" s="11">
        <f t="shared" si="1"/>
        <v>38</v>
      </c>
      <c r="B45" s="11">
        <v>2011040197</v>
      </c>
      <c r="C45" s="11" t="s">
        <v>12</v>
      </c>
      <c r="D45" s="12" t="s">
        <v>50</v>
      </c>
      <c r="E45" s="13">
        <v>6</v>
      </c>
      <c r="F45" s="13"/>
      <c r="G45" s="13">
        <f t="shared" si="0"/>
        <v>0</v>
      </c>
    </row>
    <row r="46" spans="1:7" ht="24.95" customHeight="1" x14ac:dyDescent="0.3">
      <c r="A46" s="11">
        <f t="shared" si="1"/>
        <v>39</v>
      </c>
      <c r="B46" s="11">
        <v>2011040198</v>
      </c>
      <c r="C46" s="11" t="s">
        <v>12</v>
      </c>
      <c r="D46" s="12" t="s">
        <v>51</v>
      </c>
      <c r="E46" s="13">
        <v>4</v>
      </c>
      <c r="F46" s="13"/>
      <c r="G46" s="13">
        <f t="shared" si="0"/>
        <v>0</v>
      </c>
    </row>
    <row r="47" spans="1:7" ht="24.95" customHeight="1" x14ac:dyDescent="0.3">
      <c r="A47" s="11">
        <f t="shared" si="1"/>
        <v>40</v>
      </c>
      <c r="B47" s="11">
        <v>2011040199</v>
      </c>
      <c r="C47" s="11" t="s">
        <v>12</v>
      </c>
      <c r="D47" s="12" t="s">
        <v>52</v>
      </c>
      <c r="E47" s="13">
        <v>5</v>
      </c>
      <c r="F47" s="13"/>
      <c r="G47" s="13">
        <f t="shared" si="0"/>
        <v>0</v>
      </c>
    </row>
    <row r="48" spans="1:7" ht="24.95" customHeight="1" x14ac:dyDescent="0.3">
      <c r="A48" s="11">
        <f t="shared" si="1"/>
        <v>41</v>
      </c>
      <c r="B48" s="11">
        <v>2011260016</v>
      </c>
      <c r="C48" s="11" t="s">
        <v>12</v>
      </c>
      <c r="D48" s="12" t="s">
        <v>53</v>
      </c>
      <c r="E48" s="13">
        <v>12</v>
      </c>
      <c r="F48" s="13"/>
      <c r="G48" s="13">
        <f t="shared" si="0"/>
        <v>0</v>
      </c>
    </row>
    <row r="49" spans="1:8" ht="24.95" customHeight="1" x14ac:dyDescent="0.3">
      <c r="A49" s="11">
        <f t="shared" si="1"/>
        <v>42</v>
      </c>
      <c r="B49" s="11">
        <v>2011990339</v>
      </c>
      <c r="C49" s="11" t="s">
        <v>12</v>
      </c>
      <c r="D49" s="12" t="s">
        <v>54</v>
      </c>
      <c r="E49" s="13">
        <v>5</v>
      </c>
      <c r="F49" s="13"/>
      <c r="G49" s="13">
        <f t="shared" si="0"/>
        <v>0</v>
      </c>
    </row>
    <row r="50" spans="1:8" ht="24.95" customHeight="1" x14ac:dyDescent="0.3">
      <c r="A50" s="11">
        <f t="shared" si="1"/>
        <v>43</v>
      </c>
      <c r="B50" s="11">
        <v>2011030162</v>
      </c>
      <c r="C50" s="11" t="s">
        <v>55</v>
      </c>
      <c r="D50" s="12" t="s">
        <v>56</v>
      </c>
      <c r="E50" s="13">
        <v>6</v>
      </c>
      <c r="F50" s="13"/>
      <c r="G50" s="13">
        <f t="shared" si="0"/>
        <v>0</v>
      </c>
    </row>
    <row r="51" spans="1:8" ht="24.95" customHeight="1" x14ac:dyDescent="0.3">
      <c r="A51" s="11">
        <f t="shared" si="1"/>
        <v>44</v>
      </c>
      <c r="B51" s="11">
        <v>2011030163</v>
      </c>
      <c r="C51" s="11" t="s">
        <v>55</v>
      </c>
      <c r="D51" s="12" t="s">
        <v>57</v>
      </c>
      <c r="E51" s="13">
        <v>7</v>
      </c>
      <c r="F51" s="13"/>
      <c r="G51" s="13">
        <f t="shared" si="0"/>
        <v>0</v>
      </c>
    </row>
    <row r="52" spans="1:8" ht="24.95" customHeight="1" x14ac:dyDescent="0.3">
      <c r="A52" s="11">
        <f t="shared" si="1"/>
        <v>45</v>
      </c>
      <c r="B52" s="11">
        <v>2011030164</v>
      </c>
      <c r="C52" s="11" t="s">
        <v>55</v>
      </c>
      <c r="D52" s="12" t="s">
        <v>58</v>
      </c>
      <c r="E52" s="13">
        <v>5</v>
      </c>
      <c r="F52" s="13"/>
      <c r="G52" s="13">
        <f t="shared" si="0"/>
        <v>0</v>
      </c>
    </row>
    <row r="53" spans="1:8" ht="24.95" customHeight="1" x14ac:dyDescent="0.3">
      <c r="A53" s="11">
        <f t="shared" si="1"/>
        <v>46</v>
      </c>
      <c r="B53" s="11">
        <v>2011030165</v>
      </c>
      <c r="C53" s="11" t="s">
        <v>55</v>
      </c>
      <c r="D53" s="12" t="s">
        <v>59</v>
      </c>
      <c r="E53" s="13">
        <v>6</v>
      </c>
      <c r="F53" s="13"/>
      <c r="G53" s="13">
        <f t="shared" si="0"/>
        <v>0</v>
      </c>
    </row>
    <row r="54" spans="1:8" ht="24.95" customHeight="1" x14ac:dyDescent="0.3">
      <c r="A54" s="11">
        <f t="shared" si="1"/>
        <v>47</v>
      </c>
      <c r="B54" s="11">
        <v>2011030174</v>
      </c>
      <c r="C54" s="11" t="s">
        <v>55</v>
      </c>
      <c r="D54" s="12" t="s">
        <v>60</v>
      </c>
      <c r="E54" s="13">
        <v>3</v>
      </c>
      <c r="F54" s="13"/>
      <c r="G54" s="13">
        <v>0</v>
      </c>
    </row>
    <row r="55" spans="1:8" ht="24.95" customHeight="1" thickBot="1" x14ac:dyDescent="0.35">
      <c r="A55" s="11">
        <f t="shared" si="1"/>
        <v>48</v>
      </c>
      <c r="B55" s="11">
        <v>2011030175</v>
      </c>
      <c r="C55" s="11" t="s">
        <v>61</v>
      </c>
      <c r="D55" s="12" t="s">
        <v>62</v>
      </c>
      <c r="E55" s="13">
        <v>90</v>
      </c>
      <c r="F55" s="13"/>
      <c r="G55" s="13">
        <f t="shared" si="0"/>
        <v>0</v>
      </c>
    </row>
    <row r="56" spans="1:8" ht="24.95" customHeight="1" thickTop="1" x14ac:dyDescent="0.3">
      <c r="A56" s="14"/>
      <c r="B56" s="14"/>
      <c r="C56" s="14"/>
      <c r="D56" s="15"/>
      <c r="E56" s="16"/>
      <c r="F56" s="16"/>
      <c r="G56" s="17">
        <f>SUM(G8:G55)</f>
        <v>0</v>
      </c>
    </row>
    <row r="57" spans="1:8" ht="24.95" customHeight="1" x14ac:dyDescent="0.3">
      <c r="H57" s="23"/>
    </row>
    <row r="58" spans="1:8" ht="24.95" customHeight="1" thickBot="1" x14ac:dyDescent="0.35">
      <c r="B58" s="18" t="s">
        <v>64</v>
      </c>
      <c r="C58" s="19"/>
      <c r="D58" s="20"/>
      <c r="E58" s="20"/>
      <c r="F58" s="20"/>
      <c r="G58" s="20"/>
      <c r="H58" s="23"/>
    </row>
    <row r="59" spans="1:8" ht="24.95" customHeight="1" x14ac:dyDescent="0.3">
      <c r="B59" s="21" t="s">
        <v>66</v>
      </c>
      <c r="C59" s="22"/>
      <c r="D59" s="23"/>
      <c r="E59" s="23"/>
      <c r="F59" s="23"/>
      <c r="G59" s="23"/>
      <c r="H59" s="23"/>
    </row>
    <row r="60" spans="1:8" ht="24.95" customHeight="1" x14ac:dyDescent="0.3">
      <c r="B60" s="21" t="s">
        <v>67</v>
      </c>
      <c r="C60" s="22"/>
      <c r="D60" s="23"/>
      <c r="E60" s="23"/>
      <c r="F60" s="23"/>
      <c r="G60" s="23"/>
      <c r="H60" s="23"/>
    </row>
    <row r="61" spans="1:8" ht="24.95" customHeight="1" x14ac:dyDescent="0.3">
      <c r="B61" s="21" t="s">
        <v>65</v>
      </c>
      <c r="C61" s="22"/>
      <c r="D61" s="23"/>
      <c r="E61" s="23"/>
      <c r="F61" s="23"/>
      <c r="G61" s="23"/>
      <c r="H61" s="23"/>
    </row>
  </sheetData>
  <phoneticPr fontId="3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최종_송부용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YUMC</dc:creator>
  <cp:lastModifiedBy>YUMC</cp:lastModifiedBy>
  <dcterms:created xsi:type="dcterms:W3CDTF">2025-08-11T05:36:20Z</dcterms:created>
  <dcterms:modified xsi:type="dcterms:W3CDTF">2025-08-19T23:38:23Z</dcterms:modified>
</cp:coreProperties>
</file>